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554"/>
  </bookViews>
  <sheets>
    <sheet name="已开工项目" sheetId="9" r:id="rId1"/>
  </sheets>
  <definedNames>
    <definedName name="_xlnm._FilterDatabase" localSheetId="0" hidden="1">已开工项目!$A$4:$O$23</definedName>
    <definedName name="_xlnm.Print_Titles" localSheetId="0">已开工项目!$1:$4</definedName>
  </definedNames>
  <calcPr calcId="144525"/>
</workbook>
</file>

<file path=xl/sharedStrings.xml><?xml version="1.0" encoding="utf-8"?>
<sst xmlns="http://schemas.openxmlformats.org/spreadsheetml/2006/main" count="146" uniqueCount="90">
  <si>
    <t>朗县2022年统筹整合资金项目完成情况（2022年12月16日）</t>
  </si>
  <si>
    <t>制表单位：朗县乡村振兴局</t>
  </si>
  <si>
    <t>序号</t>
  </si>
  <si>
    <t>县区</t>
  </si>
  <si>
    <t>项目名称</t>
  </si>
  <si>
    <t>建设内容</t>
  </si>
  <si>
    <t>投资（万元）</t>
  </si>
  <si>
    <t>开工时间</t>
  </si>
  <si>
    <t>资金支出（万元）</t>
  </si>
  <si>
    <t>其中</t>
  </si>
  <si>
    <t>是否完工</t>
  </si>
  <si>
    <t>是否已完成验收</t>
  </si>
  <si>
    <t>承建单位</t>
  </si>
  <si>
    <t>备注</t>
  </si>
  <si>
    <t>中央资金（万元）</t>
  </si>
  <si>
    <t>自治区资金（万元）</t>
  </si>
  <si>
    <t>市级资金（万元）</t>
  </si>
  <si>
    <t>县级资金（万元）</t>
  </si>
  <si>
    <t>合计</t>
  </si>
  <si>
    <t>朗县</t>
  </si>
  <si>
    <t>朗县辣椒育苗种植项目</t>
  </si>
  <si>
    <t>在洞嘎镇滚村巴基塘现有温室的基础上进行辣椒育苗，为全县5000亩辣椒种植提供辣椒苗，主要建设内容为：购买有机肥1000吨、育苗土（基质土1000包、蛭石1000包、珍珠岩1000包）育苗盘及优质辣椒种子、农药等相关配套设施，项目实行滚动发展。</t>
  </si>
  <si>
    <t>2022.4.9</t>
  </si>
  <si>
    <t>是</t>
  </si>
  <si>
    <t>否</t>
  </si>
  <si>
    <t>朗县乡村振兴局</t>
  </si>
  <si>
    <t>采购类项目</t>
  </si>
  <si>
    <t>朗县生态岗位补助资金项目</t>
  </si>
  <si>
    <t>为2022年全县1900个生态岗位发放岗位补助，3500元\人</t>
  </si>
  <si>
    <t>2022.4.1</t>
  </si>
  <si>
    <t>朗县林业和草原局</t>
  </si>
  <si>
    <t>朗县仲达镇、登木乡青稞及经济林木种植产业配套基础设施建设项目</t>
  </si>
  <si>
    <t>仲达镇：林古村新建农田灌溉水渠2850m（规格30cm*40cm），卓岗村新建农田灌溉水渠2500m（规格30cm*40cm），达贵村新建农田灌溉水渠2750m（规格30cm*40cm），登木乡：登木村（子列组）新建农田灌溉水渠2300m（规格30cm*40cm），多龙村新建农田灌溉水渠3050m（规格30cm*40cm），崩嘎村（美木组）新建农田灌溉水渠2600m（规格30cm*40cm），巴桑村新建农田灌溉水渠2750m（规格30cm*40cm）（具体管径大小以实际设计测算为准）及取水口、蓄水池；拉多乡巴顿村日布组新建机耕道3公里等其他配套设施。</t>
  </si>
  <si>
    <t>2022.6.30</t>
  </si>
  <si>
    <t>中乐建业集团有限公司</t>
  </si>
  <si>
    <t>朗县登木乡洛龙村整村推进建设项目</t>
  </si>
  <si>
    <r>
      <rPr>
        <b/>
        <sz val="12"/>
        <color theme="1"/>
        <rFont val="仿宋_GB2312"/>
        <charset val="134"/>
      </rPr>
      <t>新建排污管网2800m，主道路硬化3500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，入户道路硬化4500平方米，；路灯工程68盏，饮水工程PE管63管道1300m，线路改造61户，人畜分离61户，道路防护栏2400m垃圾分离收集点4个等其他配套附属设施。</t>
    </r>
  </si>
  <si>
    <t>中齐建设工程有限公司</t>
  </si>
  <si>
    <t>朗县登木乡如字村整村推进建设项目</t>
  </si>
  <si>
    <t>如字村（81户）：村内主路修复工程；主道路工程及入户道路建设；部分陡坎道路等；新建挡墙；新建雨水沟工程；人畜分离工程81户；村庄整体排污工程；庭院整治工程；村庄饮水工程（新建给水管道）；新建晾晒场；81户伙房改造工程；线路改造工程；农田灌溉等基础设施建设。（地下管网此次一并做）</t>
  </si>
  <si>
    <t>凤鸣路桥建设工程有限公司</t>
  </si>
  <si>
    <t>朗镇朗巴居委会--生态休闲旅游建设项目</t>
  </si>
  <si>
    <t>利用朗巴居委会的地理优势，在朗巴居委会打造一座集休闲旅游、采摘为一体的生态旅游区，主要建设内容为：大樱桃种植扩建50亩、苹果及其它果蔬扩建50亩，新建旅游产业道路2.6公里（防木栈道），游客休闲区300平方米及其他配套附属设施。</t>
  </si>
  <si>
    <t>2022.7.28</t>
  </si>
  <si>
    <t>四川鑫柯环宇建设工程有限公司</t>
  </si>
  <si>
    <t>朗县朗镇、洞嘎镇</t>
  </si>
  <si>
    <t>朗镇托麦村、洞嘎镇达木村藏猪养殖扩建项目</t>
  </si>
  <si>
    <r>
      <rPr>
        <b/>
        <sz val="12"/>
        <color theme="1"/>
        <rFont val="仿宋_GB2312"/>
        <charset val="134"/>
      </rPr>
      <t>在朗镇托麦村现有藏猪养殖的基础上进行扩建：新建草棚104.92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、育肥舍1031.4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、隔离舍103.23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、堆粪棚103.23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及其他配套附属设施；在洞嘎镇达木村现有藏猪养殖的基础上进行扩建：新建草棚104.92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、育肥舍1055.76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、隔离舍103.23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、堆粪棚103.23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及其他配套附属设施。</t>
    </r>
  </si>
  <si>
    <t>2022.7.8</t>
  </si>
  <si>
    <t>西藏鸿轩建设有限责任公司</t>
  </si>
  <si>
    <t>朗县朗镇巴热村整村推进建设项目</t>
  </si>
  <si>
    <r>
      <rPr>
        <b/>
        <sz val="12"/>
        <color theme="1"/>
        <rFont val="仿宋_GB2312"/>
        <charset val="134"/>
      </rPr>
      <t>扎西林组：村内主道路硬化2390.45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，入户道路硬化1293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，排污工程，过水涵管40m，人畜分离22户，路灯30盏，垃圾分类收集点3个，雨水沟490m等。白盖组（17户）：村内主路及支路建设（至入户）4216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；村庄整体排污工程；新建过水涵管、雨水沟；人畜分离工程17户等；入户门改造,等基础设施建设。巴热组（42户）：村内主路及支路建设（至入户）；排污工程；新建过水涵管、雨水沟；人畜分离工程42户等基础设施建设。荣组（23户）：现有灌溉水渠维修1500m；新建挡墙；新建晾晒场等基础设施建设。（已有地下管网）</t>
    </r>
  </si>
  <si>
    <t>2022.10.8</t>
  </si>
  <si>
    <t>西藏百盛建筑工程有限公司</t>
  </si>
  <si>
    <t>朗县金东乡东雄村整村推进建设项目</t>
  </si>
  <si>
    <r>
      <rPr>
        <b/>
        <sz val="12"/>
        <color theme="1"/>
        <rFont val="仿宋_GB2312"/>
        <charset val="134"/>
      </rPr>
      <t>村内主道路硬化9750</t>
    </r>
    <r>
      <rPr>
        <b/>
        <sz val="12"/>
        <color theme="1"/>
        <rFont val="方正书宋_GBK"/>
        <charset val="134"/>
      </rPr>
      <t>㎡</t>
    </r>
    <r>
      <rPr>
        <b/>
        <sz val="12"/>
        <color theme="1"/>
        <rFont val="仿宋_GB2312"/>
        <charset val="134"/>
      </rPr>
      <t>，入户路硬化4781</t>
    </r>
    <r>
      <rPr>
        <b/>
        <sz val="12"/>
        <color theme="1"/>
        <rFont val="方正书宋_GBK"/>
        <charset val="134"/>
      </rPr>
      <t>㎡</t>
    </r>
    <r>
      <rPr>
        <b/>
        <sz val="12"/>
        <color theme="1"/>
        <rFont val="仿宋_GB2312"/>
        <charset val="134"/>
      </rPr>
      <t>，排污工程、人畜分离94户，防护栏964米，道路硬化修复958</t>
    </r>
    <r>
      <rPr>
        <b/>
        <sz val="12"/>
        <color theme="1"/>
        <rFont val="方正书宋_GBK"/>
        <charset val="134"/>
      </rPr>
      <t>㎡</t>
    </r>
    <r>
      <rPr>
        <b/>
        <sz val="12"/>
        <color theme="1"/>
        <rFont val="仿宋_GB2312"/>
        <charset val="134"/>
      </rPr>
      <t>，雨水沟5914m，路灯33盏， 垃圾分类收集点10个，庭院整治94户，人饮工程等其他配套附属设施。</t>
    </r>
  </si>
  <si>
    <t>2022.10.24</t>
  </si>
  <si>
    <t>西藏德鑫建设工程有限公司</t>
  </si>
  <si>
    <t>登木乡拉贡塘畜产品加工基地建设项目</t>
  </si>
  <si>
    <t>以登木乡牦牛养殖产业为基础，以短期育肥基地为依托。1、新建繁育基地1000㎡及配套工程；2.新建畜产品加工厂400㎡及配套工程；3、新建冷链仓库300㎡及物流运输等，园区占地面积约15亩。同时为登木乡12个集体牧场养殖点修建配套设施，每个养殖点新建幼崽暖棚100㎡、饲草储备仓库30㎡、管护房30㎡等。</t>
  </si>
  <si>
    <t>2022.11.2</t>
  </si>
  <si>
    <t>施工：西藏鹏凯建设工程有限公司、设备采购：西藏林芝市久瑞工程机械有限公司</t>
  </si>
  <si>
    <t>朗县登木乡人饮巩固提升项目</t>
  </si>
  <si>
    <t>登木村，新建蓄水池1座；取水口1座；引水管DN110钢丝骨架管3500M等附属设施建设。崩达村新建取水口1座；DN110钢丝骨架管2500M等附属设施建设；美木村新建取水口1座；DN110钢丝骨架管1200M等附属设施建设</t>
  </si>
  <si>
    <t>西藏创川建筑有限公司</t>
  </si>
  <si>
    <t>朗县拉多乡</t>
  </si>
  <si>
    <t>朗县拉多乡白露村美丽宜居村建设项目</t>
  </si>
  <si>
    <t>白露组：新建公厕一处（面积43.20平方米）；新建砼雨水盖板排水沟300米；污水排出口化粪池2座；新建打麦场1处（250平米）；新建砼挡墙2处；新建20盏太阳能路灯；新建灌溉水渠1、灌溉水渠2、灌溉水渠3共2075米。嘎组A：新建公共围墙1150米，道路防护栏杆100米；防坠石网围栏60米；新建饲草房一处（面积50平方米）；新建砼雨水盖板排水沟11米；污水排出口化粪池1座；新建打麦场1处（520平米）；维修砼道路200平米；新建砼公共挡墙；维修公共挡墙18米；新建24盏太阳能路灯；新建山顶蓄水池1处（900立方）及给水管道1250米。嘎组B：新建砼雨水盖板排水沟70米；新建4盏太阳能路灯；场外硬化道路面积480平米；新建DN50钢丝骨架PE供水管道1800米。拉龙组：羊舍围墙改造，围墙高度2.5米；新建砼挡墙4处（244米）；新建6盏太阳能路灯。全村人畜分离圈舍52户，每户补助1.8万元等。</t>
  </si>
  <si>
    <t>2022.11.15</t>
  </si>
  <si>
    <t>西藏和林建筑工程有限责任公司</t>
  </si>
  <si>
    <t>朗县金东乡</t>
  </si>
  <si>
    <t>朗县金东乡秀村吞仓组村集体犏牛养殖项目</t>
  </si>
  <si>
    <t>为朗县金东乡秀村吞仓组购置3-4牛龄的母犏牛70头（具体头数和价格按发改批复为准）</t>
  </si>
  <si>
    <t>2022.11.18</t>
  </si>
  <si>
    <t>金东乡人民政府</t>
  </si>
  <si>
    <t>朗县人畜分离、线路、围墙改造项目</t>
  </si>
  <si>
    <t>托麦村：托麦组人畜分离82户、线路改造82户、围墙改造2300米，仲温组人畜分离87户、线路改造87户、围墙改造2500米；达贵村：达贵组围墙改造65米、线路改造12户，帮最组围墙改造145米、线路改造11户，卡巴组围墙改造95米、线路改造15户，拉朗组：围墙改造85米、线路改造9户；昌巴村：东昌巴村人畜分离41户、线路改造41户、围墙改造1050米，西昌巴村人畜分离53户、线路改造53户、围墙改造1050米；拉多村：线路改造38户、围墙改造220米；伟列村：人畜分离46户、线路改造50户、围墙改造1450米；卓岗村：人畜分离59户、线路改造65户、围墙改造500米；堆许村：堆许组：围墙改造917米；线路改造20户，比日岗组：围墙改造407米、人畜分离18户、线路改造18户，夏组：围墙改造25米、线路改造3户，协岗组：围墙改造634米、人畜分离21户、线路改造21户；嘎贡村：切组人畜分离37户，线路改造78户；登木村：围墙改造:2110m，人畜分离拉拉岗18户、纳仓组9户、吞波组6户、拉嘎组11户、边朱康巴组10户、堆嘎组10户、康玛组23户，线路改造87户；森木村：人畜分离久巴组16户、森久组6户、森木组74户，线路改造96户；多龙村：围墙改造400m，人畜分离酷龙组13户、多龙组23户，线路改造40户；崩达村：围墙改造:875m、线路改造77户；巴桑村：围墙改造100m、线路改造39户；崩嘎村：围墙改造1100m、人畜分离104户、线路改造104户；娘村：上白若围墙新建800m，下白若组新建围墙200m；人畜分离2户；线路改造67户；堆巴村：新建围墙1700m、人畜分离84户；线路改造64户；秀村：围墙改造150m，人畜分离74户，线路改造74户。</t>
  </si>
  <si>
    <t>各乡镇人民政府</t>
  </si>
  <si>
    <t>“百家基层党建示范点”奖补项目及示范村建设补助项目</t>
  </si>
  <si>
    <t>能力素质提升培训，发展壮大村级集体经济，农村人居环境整治、小型公益性基础设施建设等。</t>
  </si>
  <si>
    <t>2022.10.15</t>
  </si>
  <si>
    <t>朗县农村生活垃圾清运项目</t>
  </si>
  <si>
    <t>农村生活垃圾收集、转运、清理</t>
  </si>
  <si>
    <t>2022.10.11</t>
  </si>
  <si>
    <t>朗县（扎村、白坡章村、林古村、扎西塘村）巩固提升项目</t>
  </si>
  <si>
    <t>拉多乡扎村基础设施改造：新建道路硬化1521㎡，线路改造37户，人饮提升改造，新建管涵45.3m，更换路沿石144.45m等其它设施。仲达镇林古村人畜分离：新建人畜分离牛圈56座，包含土地平整、挡墙、给水等附属工程。拉多乡白坡章村人畜分离：新建人畜分离牛圈34座，包含土地平整、挡墙、给水等附属工程。洞嘎镇吾组沟藏猪养殖粪污资源化利用：新建发酵池1座（200立方米），积粪池1座（50立方米），污泥处理设施1项等其他附属设施</t>
  </si>
  <si>
    <t>2022.12.4</t>
  </si>
  <si>
    <t>2022年牦牛经济杂交利用项目</t>
  </si>
  <si>
    <t>完成800头牦牛经济杂交配种任务，配种率达到70%以上，产犊率达到80%以上，购置配种冻精及材料、次年验收、兑现相关补贴资金等</t>
  </si>
  <si>
    <t>兽防站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</si>
</sst>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  <font>
      <b/>
      <sz val="12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1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 14" xfId="53"/>
    <cellStyle name="常规 2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313690</xdr:colOff>
      <xdr:row>23</xdr:row>
      <xdr:rowOff>0</xdr:rowOff>
    </xdr:from>
    <xdr:to>
      <xdr:col>2</xdr:col>
      <xdr:colOff>446405</xdr:colOff>
      <xdr:row>23</xdr:row>
      <xdr:rowOff>182880</xdr:rowOff>
    </xdr:to>
    <xdr:pic>
      <xdr:nvPicPr>
        <xdr:cNvPr id="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1128355"/>
          <a:ext cx="1327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184150</xdr:rowOff>
    </xdr:to>
    <xdr:pic>
      <xdr:nvPicPr>
        <xdr:cNvPr id="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182880</xdr:rowOff>
    </xdr:to>
    <xdr:pic>
      <xdr:nvPicPr>
        <xdr:cNvPr id="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184150</xdr:rowOff>
    </xdr:to>
    <xdr:pic>
      <xdr:nvPicPr>
        <xdr:cNvPr id="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182880</xdr:rowOff>
    </xdr:to>
    <xdr:pic>
      <xdr:nvPicPr>
        <xdr:cNvPr id="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190500</xdr:rowOff>
    </xdr:to>
    <xdr:pic>
      <xdr:nvPicPr>
        <xdr:cNvPr id="1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190500</xdr:rowOff>
    </xdr:to>
    <xdr:pic>
      <xdr:nvPicPr>
        <xdr:cNvPr id="1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494665</xdr:colOff>
      <xdr:row>23</xdr:row>
      <xdr:rowOff>167005</xdr:rowOff>
    </xdr:to>
    <xdr:pic>
      <xdr:nvPicPr>
        <xdr:cNvPr id="1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1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190500</xdr:rowOff>
    </xdr:to>
    <xdr:pic>
      <xdr:nvPicPr>
        <xdr:cNvPr id="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23</xdr:row>
      <xdr:rowOff>0</xdr:rowOff>
    </xdr:from>
    <xdr:to>
      <xdr:col>2</xdr:col>
      <xdr:colOff>557530</xdr:colOff>
      <xdr:row>23</xdr:row>
      <xdr:rowOff>167005</xdr:rowOff>
    </xdr:to>
    <xdr:pic>
      <xdr:nvPicPr>
        <xdr:cNvPr id="1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1128355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2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184150</xdr:rowOff>
    </xdr:to>
    <xdr:pic>
      <xdr:nvPicPr>
        <xdr:cNvPr id="2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2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2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2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184150</xdr:rowOff>
    </xdr:to>
    <xdr:pic>
      <xdr:nvPicPr>
        <xdr:cNvPr id="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182880</xdr:rowOff>
    </xdr:to>
    <xdr:pic>
      <xdr:nvPicPr>
        <xdr:cNvPr id="2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182880</xdr:rowOff>
    </xdr:to>
    <xdr:pic>
      <xdr:nvPicPr>
        <xdr:cNvPr id="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23</xdr:row>
      <xdr:rowOff>0</xdr:rowOff>
    </xdr:from>
    <xdr:to>
      <xdr:col>2</xdr:col>
      <xdr:colOff>446405</xdr:colOff>
      <xdr:row>23</xdr:row>
      <xdr:rowOff>171450</xdr:rowOff>
    </xdr:to>
    <xdr:pic>
      <xdr:nvPicPr>
        <xdr:cNvPr id="2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1128355"/>
          <a:ext cx="1327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172720</xdr:rowOff>
    </xdr:to>
    <xdr:pic>
      <xdr:nvPicPr>
        <xdr:cNvPr id="3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171450</xdr:rowOff>
    </xdr:to>
    <xdr:pic>
      <xdr:nvPicPr>
        <xdr:cNvPr id="3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3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172720</xdr:rowOff>
    </xdr:to>
    <xdr:pic>
      <xdr:nvPicPr>
        <xdr:cNvPr id="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171450</xdr:rowOff>
    </xdr:to>
    <xdr:pic>
      <xdr:nvPicPr>
        <xdr:cNvPr id="3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179070</xdr:rowOff>
    </xdr:to>
    <xdr:pic>
      <xdr:nvPicPr>
        <xdr:cNvPr id="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3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179070</xdr:rowOff>
    </xdr:to>
    <xdr:pic>
      <xdr:nvPicPr>
        <xdr:cNvPr id="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494665</xdr:colOff>
      <xdr:row>23</xdr:row>
      <xdr:rowOff>167005</xdr:rowOff>
    </xdr:to>
    <xdr:pic>
      <xdr:nvPicPr>
        <xdr:cNvPr id="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179070</xdr:rowOff>
    </xdr:to>
    <xdr:pic>
      <xdr:nvPicPr>
        <xdr:cNvPr id="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23</xdr:row>
      <xdr:rowOff>0</xdr:rowOff>
    </xdr:from>
    <xdr:to>
      <xdr:col>2</xdr:col>
      <xdr:colOff>557530</xdr:colOff>
      <xdr:row>23</xdr:row>
      <xdr:rowOff>167005</xdr:rowOff>
    </xdr:to>
    <xdr:pic>
      <xdr:nvPicPr>
        <xdr:cNvPr id="4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1128355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172720</xdr:rowOff>
    </xdr:to>
    <xdr:pic>
      <xdr:nvPicPr>
        <xdr:cNvPr id="4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5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172720</xdr:rowOff>
    </xdr:to>
    <xdr:pic>
      <xdr:nvPicPr>
        <xdr:cNvPr id="5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171450</xdr:rowOff>
    </xdr:to>
    <xdr:pic>
      <xdr:nvPicPr>
        <xdr:cNvPr id="5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171450</xdr:rowOff>
    </xdr:to>
    <xdr:pic>
      <xdr:nvPicPr>
        <xdr:cNvPr id="5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1128355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1128355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179070</xdr:rowOff>
    </xdr:to>
    <xdr:pic>
      <xdr:nvPicPr>
        <xdr:cNvPr id="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179070</xdr:rowOff>
    </xdr:to>
    <xdr:pic>
      <xdr:nvPicPr>
        <xdr:cNvPr id="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167005</xdr:rowOff>
    </xdr:to>
    <xdr:pic>
      <xdr:nvPicPr>
        <xdr:cNvPr id="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167005</xdr:rowOff>
    </xdr:to>
    <xdr:pic>
      <xdr:nvPicPr>
        <xdr:cNvPr id="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23</xdr:row>
      <xdr:rowOff>0</xdr:rowOff>
    </xdr:from>
    <xdr:to>
      <xdr:col>2</xdr:col>
      <xdr:colOff>446405</xdr:colOff>
      <xdr:row>23</xdr:row>
      <xdr:rowOff>182880</xdr:rowOff>
    </xdr:to>
    <xdr:pic>
      <xdr:nvPicPr>
        <xdr:cNvPr id="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1128355"/>
          <a:ext cx="1327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8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184150</xdr:rowOff>
    </xdr:to>
    <xdr:pic>
      <xdr:nvPicPr>
        <xdr:cNvPr id="8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8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182880</xdr:rowOff>
    </xdr:to>
    <xdr:pic>
      <xdr:nvPicPr>
        <xdr:cNvPr id="8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8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8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184150</xdr:rowOff>
    </xdr:to>
    <xdr:pic>
      <xdr:nvPicPr>
        <xdr:cNvPr id="8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182880</xdr:rowOff>
    </xdr:to>
    <xdr:pic>
      <xdr:nvPicPr>
        <xdr:cNvPr id="8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190500</xdr:rowOff>
    </xdr:to>
    <xdr:pic>
      <xdr:nvPicPr>
        <xdr:cNvPr id="8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9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190500</xdr:rowOff>
    </xdr:to>
    <xdr:pic>
      <xdr:nvPicPr>
        <xdr:cNvPr id="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9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494665</xdr:colOff>
      <xdr:row>23</xdr:row>
      <xdr:rowOff>167005</xdr:rowOff>
    </xdr:to>
    <xdr:pic>
      <xdr:nvPicPr>
        <xdr:cNvPr id="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9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190500</xdr:rowOff>
    </xdr:to>
    <xdr:pic>
      <xdr:nvPicPr>
        <xdr:cNvPr id="9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23</xdr:row>
      <xdr:rowOff>0</xdr:rowOff>
    </xdr:from>
    <xdr:to>
      <xdr:col>2</xdr:col>
      <xdr:colOff>557530</xdr:colOff>
      <xdr:row>23</xdr:row>
      <xdr:rowOff>167005</xdr:rowOff>
    </xdr:to>
    <xdr:pic>
      <xdr:nvPicPr>
        <xdr:cNvPr id="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1128355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9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184150</xdr:rowOff>
    </xdr:to>
    <xdr:pic>
      <xdr:nvPicPr>
        <xdr:cNvPr id="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10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1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10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184150</xdr:rowOff>
    </xdr:to>
    <xdr:pic>
      <xdr:nvPicPr>
        <xdr:cNvPr id="1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182880</xdr:rowOff>
    </xdr:to>
    <xdr:pic>
      <xdr:nvPicPr>
        <xdr:cNvPr id="10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182880</xdr:rowOff>
    </xdr:to>
    <xdr:pic>
      <xdr:nvPicPr>
        <xdr:cNvPr id="10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23</xdr:row>
      <xdr:rowOff>0</xdr:rowOff>
    </xdr:from>
    <xdr:to>
      <xdr:col>2</xdr:col>
      <xdr:colOff>446405</xdr:colOff>
      <xdr:row>23</xdr:row>
      <xdr:rowOff>171450</xdr:rowOff>
    </xdr:to>
    <xdr:pic>
      <xdr:nvPicPr>
        <xdr:cNvPr id="10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1128355"/>
          <a:ext cx="1327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10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172720</xdr:rowOff>
    </xdr:to>
    <xdr:pic>
      <xdr:nvPicPr>
        <xdr:cNvPr id="10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10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171450</xdr:rowOff>
    </xdr:to>
    <xdr:pic>
      <xdr:nvPicPr>
        <xdr:cNvPr id="1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11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1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172720</xdr:rowOff>
    </xdr:to>
    <xdr:pic>
      <xdr:nvPicPr>
        <xdr:cNvPr id="11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171450</xdr:rowOff>
    </xdr:to>
    <xdr:pic>
      <xdr:nvPicPr>
        <xdr:cNvPr id="1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179070</xdr:rowOff>
    </xdr:to>
    <xdr:pic>
      <xdr:nvPicPr>
        <xdr:cNvPr id="11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1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179070</xdr:rowOff>
    </xdr:to>
    <xdr:pic>
      <xdr:nvPicPr>
        <xdr:cNvPr id="11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1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494665</xdr:colOff>
      <xdr:row>23</xdr:row>
      <xdr:rowOff>167005</xdr:rowOff>
    </xdr:to>
    <xdr:pic>
      <xdr:nvPicPr>
        <xdr:cNvPr id="11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12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12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179070</xdr:rowOff>
    </xdr:to>
    <xdr:pic>
      <xdr:nvPicPr>
        <xdr:cNvPr id="12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23</xdr:row>
      <xdr:rowOff>0</xdr:rowOff>
    </xdr:from>
    <xdr:to>
      <xdr:col>2</xdr:col>
      <xdr:colOff>557530</xdr:colOff>
      <xdr:row>23</xdr:row>
      <xdr:rowOff>167005</xdr:rowOff>
    </xdr:to>
    <xdr:pic>
      <xdr:nvPicPr>
        <xdr:cNvPr id="12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1128355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12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172720</xdr:rowOff>
    </xdr:to>
    <xdr:pic>
      <xdr:nvPicPr>
        <xdr:cNvPr id="1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12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1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12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172720</xdr:rowOff>
    </xdr:to>
    <xdr:pic>
      <xdr:nvPicPr>
        <xdr:cNvPr id="1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171450</xdr:rowOff>
    </xdr:to>
    <xdr:pic>
      <xdr:nvPicPr>
        <xdr:cNvPr id="13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171450</xdr:rowOff>
    </xdr:to>
    <xdr:pic>
      <xdr:nvPicPr>
        <xdr:cNvPr id="1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1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1128355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1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1128355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1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1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1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1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1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1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1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1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179070</xdr:rowOff>
    </xdr:to>
    <xdr:pic>
      <xdr:nvPicPr>
        <xdr:cNvPr id="1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179070</xdr:rowOff>
    </xdr:to>
    <xdr:pic>
      <xdr:nvPicPr>
        <xdr:cNvPr id="1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167005</xdr:rowOff>
    </xdr:to>
    <xdr:pic>
      <xdr:nvPicPr>
        <xdr:cNvPr id="1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167005</xdr:rowOff>
    </xdr:to>
    <xdr:pic>
      <xdr:nvPicPr>
        <xdr:cNvPr id="1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1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1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1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1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1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1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1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1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1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1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1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1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5</xdr:row>
      <xdr:rowOff>0</xdr:rowOff>
    </xdr:from>
    <xdr:to>
      <xdr:col>2</xdr:col>
      <xdr:colOff>446405</xdr:colOff>
      <xdr:row>5</xdr:row>
      <xdr:rowOff>182880</xdr:rowOff>
    </xdr:to>
    <xdr:pic>
      <xdr:nvPicPr>
        <xdr:cNvPr id="15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225040"/>
          <a:ext cx="1327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1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184150</xdr:rowOff>
    </xdr:to>
    <xdr:pic>
      <xdr:nvPicPr>
        <xdr:cNvPr id="16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16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494030</xdr:colOff>
      <xdr:row>5</xdr:row>
      <xdr:rowOff>182880</xdr:rowOff>
    </xdr:to>
    <xdr:pic>
      <xdr:nvPicPr>
        <xdr:cNvPr id="16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170180</xdr:rowOff>
    </xdr:to>
    <xdr:pic>
      <xdr:nvPicPr>
        <xdr:cNvPr id="16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167640</xdr:rowOff>
    </xdr:to>
    <xdr:pic>
      <xdr:nvPicPr>
        <xdr:cNvPr id="16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184150</xdr:rowOff>
    </xdr:to>
    <xdr:pic>
      <xdr:nvPicPr>
        <xdr:cNvPr id="16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5</xdr:row>
      <xdr:rowOff>0</xdr:rowOff>
    </xdr:from>
    <xdr:to>
      <xdr:col>2</xdr:col>
      <xdr:colOff>549275</xdr:colOff>
      <xdr:row>5</xdr:row>
      <xdr:rowOff>182880</xdr:rowOff>
    </xdr:to>
    <xdr:pic>
      <xdr:nvPicPr>
        <xdr:cNvPr id="16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225040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190500</xdr:rowOff>
    </xdr:to>
    <xdr:pic>
      <xdr:nvPicPr>
        <xdr:cNvPr id="16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509270</xdr:colOff>
      <xdr:row>5</xdr:row>
      <xdr:rowOff>167005</xdr:rowOff>
    </xdr:to>
    <xdr:pic>
      <xdr:nvPicPr>
        <xdr:cNvPr id="16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509270</xdr:colOff>
      <xdr:row>5</xdr:row>
      <xdr:rowOff>190500</xdr:rowOff>
    </xdr:to>
    <xdr:pic>
      <xdr:nvPicPr>
        <xdr:cNvPr id="16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5430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509270</xdr:colOff>
      <xdr:row>5</xdr:row>
      <xdr:rowOff>167005</xdr:rowOff>
    </xdr:to>
    <xdr:pic>
      <xdr:nvPicPr>
        <xdr:cNvPr id="17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494665</xdr:colOff>
      <xdr:row>5</xdr:row>
      <xdr:rowOff>167005</xdr:rowOff>
    </xdr:to>
    <xdr:pic>
      <xdr:nvPicPr>
        <xdr:cNvPr id="17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167005</xdr:rowOff>
    </xdr:to>
    <xdr:pic>
      <xdr:nvPicPr>
        <xdr:cNvPr id="17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167005</xdr:rowOff>
    </xdr:to>
    <xdr:pic>
      <xdr:nvPicPr>
        <xdr:cNvPr id="17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190500</xdr:rowOff>
    </xdr:to>
    <xdr:pic>
      <xdr:nvPicPr>
        <xdr:cNvPr id="17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5</xdr:row>
      <xdr:rowOff>0</xdr:rowOff>
    </xdr:from>
    <xdr:to>
      <xdr:col>2</xdr:col>
      <xdr:colOff>557530</xdr:colOff>
      <xdr:row>5</xdr:row>
      <xdr:rowOff>167005</xdr:rowOff>
    </xdr:to>
    <xdr:pic>
      <xdr:nvPicPr>
        <xdr:cNvPr id="17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225040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17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184150</xdr:rowOff>
    </xdr:to>
    <xdr:pic>
      <xdr:nvPicPr>
        <xdr:cNvPr id="17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17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170180</xdr:rowOff>
    </xdr:to>
    <xdr:pic>
      <xdr:nvPicPr>
        <xdr:cNvPr id="17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167640</xdr:rowOff>
    </xdr:to>
    <xdr:pic>
      <xdr:nvPicPr>
        <xdr:cNvPr id="1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184150</xdr:rowOff>
    </xdr:to>
    <xdr:pic>
      <xdr:nvPicPr>
        <xdr:cNvPr id="18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494030</xdr:colOff>
      <xdr:row>5</xdr:row>
      <xdr:rowOff>182880</xdr:rowOff>
    </xdr:to>
    <xdr:pic>
      <xdr:nvPicPr>
        <xdr:cNvPr id="18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5</xdr:row>
      <xdr:rowOff>0</xdr:rowOff>
    </xdr:from>
    <xdr:to>
      <xdr:col>2</xdr:col>
      <xdr:colOff>549275</xdr:colOff>
      <xdr:row>5</xdr:row>
      <xdr:rowOff>182880</xdr:rowOff>
    </xdr:to>
    <xdr:pic>
      <xdr:nvPicPr>
        <xdr:cNvPr id="18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225040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5</xdr:row>
      <xdr:rowOff>0</xdr:rowOff>
    </xdr:from>
    <xdr:to>
      <xdr:col>2</xdr:col>
      <xdr:colOff>446405</xdr:colOff>
      <xdr:row>5</xdr:row>
      <xdr:rowOff>171450</xdr:rowOff>
    </xdr:to>
    <xdr:pic>
      <xdr:nvPicPr>
        <xdr:cNvPr id="18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225040"/>
          <a:ext cx="1327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18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172720</xdr:rowOff>
    </xdr:to>
    <xdr:pic>
      <xdr:nvPicPr>
        <xdr:cNvPr id="18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18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494030</xdr:colOff>
      <xdr:row>5</xdr:row>
      <xdr:rowOff>171450</xdr:rowOff>
    </xdr:to>
    <xdr:pic>
      <xdr:nvPicPr>
        <xdr:cNvPr id="18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170180</xdr:rowOff>
    </xdr:to>
    <xdr:pic>
      <xdr:nvPicPr>
        <xdr:cNvPr id="18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167640</xdr:rowOff>
    </xdr:to>
    <xdr:pic>
      <xdr:nvPicPr>
        <xdr:cNvPr id="19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172720</xdr:rowOff>
    </xdr:to>
    <xdr:pic>
      <xdr:nvPicPr>
        <xdr:cNvPr id="1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5</xdr:row>
      <xdr:rowOff>0</xdr:rowOff>
    </xdr:from>
    <xdr:to>
      <xdr:col>2</xdr:col>
      <xdr:colOff>549275</xdr:colOff>
      <xdr:row>5</xdr:row>
      <xdr:rowOff>171450</xdr:rowOff>
    </xdr:to>
    <xdr:pic>
      <xdr:nvPicPr>
        <xdr:cNvPr id="19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225040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179070</xdr:rowOff>
    </xdr:to>
    <xdr:pic>
      <xdr:nvPicPr>
        <xdr:cNvPr id="1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509270</xdr:colOff>
      <xdr:row>5</xdr:row>
      <xdr:rowOff>167005</xdr:rowOff>
    </xdr:to>
    <xdr:pic>
      <xdr:nvPicPr>
        <xdr:cNvPr id="19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509270</xdr:colOff>
      <xdr:row>5</xdr:row>
      <xdr:rowOff>179070</xdr:rowOff>
    </xdr:to>
    <xdr:pic>
      <xdr:nvPicPr>
        <xdr:cNvPr id="1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5430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509270</xdr:colOff>
      <xdr:row>5</xdr:row>
      <xdr:rowOff>167005</xdr:rowOff>
    </xdr:to>
    <xdr:pic>
      <xdr:nvPicPr>
        <xdr:cNvPr id="19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494665</xdr:colOff>
      <xdr:row>5</xdr:row>
      <xdr:rowOff>167005</xdr:rowOff>
    </xdr:to>
    <xdr:pic>
      <xdr:nvPicPr>
        <xdr:cNvPr id="1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167005</xdr:rowOff>
    </xdr:to>
    <xdr:pic>
      <xdr:nvPicPr>
        <xdr:cNvPr id="19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167005</xdr:rowOff>
    </xdr:to>
    <xdr:pic>
      <xdr:nvPicPr>
        <xdr:cNvPr id="1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179070</xdr:rowOff>
    </xdr:to>
    <xdr:pic>
      <xdr:nvPicPr>
        <xdr:cNvPr id="20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5</xdr:row>
      <xdr:rowOff>0</xdr:rowOff>
    </xdr:from>
    <xdr:to>
      <xdr:col>2</xdr:col>
      <xdr:colOff>557530</xdr:colOff>
      <xdr:row>5</xdr:row>
      <xdr:rowOff>167005</xdr:rowOff>
    </xdr:to>
    <xdr:pic>
      <xdr:nvPicPr>
        <xdr:cNvPr id="2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225040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20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172720</xdr:rowOff>
    </xdr:to>
    <xdr:pic>
      <xdr:nvPicPr>
        <xdr:cNvPr id="2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20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170180</xdr:rowOff>
    </xdr:to>
    <xdr:pic>
      <xdr:nvPicPr>
        <xdr:cNvPr id="20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167640</xdr:rowOff>
    </xdr:to>
    <xdr:pic>
      <xdr:nvPicPr>
        <xdr:cNvPr id="20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172720</xdr:rowOff>
    </xdr:to>
    <xdr:pic>
      <xdr:nvPicPr>
        <xdr:cNvPr id="20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494030</xdr:colOff>
      <xdr:row>5</xdr:row>
      <xdr:rowOff>171450</xdr:rowOff>
    </xdr:to>
    <xdr:pic>
      <xdr:nvPicPr>
        <xdr:cNvPr id="20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5</xdr:row>
      <xdr:rowOff>0</xdr:rowOff>
    </xdr:from>
    <xdr:to>
      <xdr:col>2</xdr:col>
      <xdr:colOff>549275</xdr:colOff>
      <xdr:row>5</xdr:row>
      <xdr:rowOff>171450</xdr:rowOff>
    </xdr:to>
    <xdr:pic>
      <xdr:nvPicPr>
        <xdr:cNvPr id="20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225040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225040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225040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175260</xdr:rowOff>
    </xdr:to>
    <xdr:pic>
      <xdr:nvPicPr>
        <xdr:cNvPr id="2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175260</xdr:rowOff>
    </xdr:to>
    <xdr:pic>
      <xdr:nvPicPr>
        <xdr:cNvPr id="2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175260</xdr:rowOff>
    </xdr:to>
    <xdr:pic>
      <xdr:nvPicPr>
        <xdr:cNvPr id="2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175260</xdr:rowOff>
    </xdr:to>
    <xdr:pic>
      <xdr:nvPicPr>
        <xdr:cNvPr id="2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179070</xdr:rowOff>
    </xdr:to>
    <xdr:pic>
      <xdr:nvPicPr>
        <xdr:cNvPr id="2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179070</xdr:rowOff>
    </xdr:to>
    <xdr:pic>
      <xdr:nvPicPr>
        <xdr:cNvPr id="2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167005</xdr:rowOff>
    </xdr:to>
    <xdr:pic>
      <xdr:nvPicPr>
        <xdr:cNvPr id="2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167005</xdr:rowOff>
    </xdr:to>
    <xdr:pic>
      <xdr:nvPicPr>
        <xdr:cNvPr id="2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175260</xdr:rowOff>
    </xdr:to>
    <xdr:pic>
      <xdr:nvPicPr>
        <xdr:cNvPr id="2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175260</xdr:rowOff>
    </xdr:to>
    <xdr:pic>
      <xdr:nvPicPr>
        <xdr:cNvPr id="2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173990</xdr:rowOff>
    </xdr:to>
    <xdr:pic>
      <xdr:nvPicPr>
        <xdr:cNvPr id="2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173990</xdr:rowOff>
    </xdr:to>
    <xdr:pic>
      <xdr:nvPicPr>
        <xdr:cNvPr id="2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173990</xdr:rowOff>
    </xdr:to>
    <xdr:pic>
      <xdr:nvPicPr>
        <xdr:cNvPr id="2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173990</xdr:rowOff>
    </xdr:to>
    <xdr:pic>
      <xdr:nvPicPr>
        <xdr:cNvPr id="2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173990</xdr:rowOff>
    </xdr:to>
    <xdr:pic>
      <xdr:nvPicPr>
        <xdr:cNvPr id="2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173990</xdr:rowOff>
    </xdr:to>
    <xdr:pic>
      <xdr:nvPicPr>
        <xdr:cNvPr id="2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5</xdr:row>
      <xdr:rowOff>0</xdr:rowOff>
    </xdr:from>
    <xdr:to>
      <xdr:col>2</xdr:col>
      <xdr:colOff>446405</xdr:colOff>
      <xdr:row>5</xdr:row>
      <xdr:rowOff>182880</xdr:rowOff>
    </xdr:to>
    <xdr:pic>
      <xdr:nvPicPr>
        <xdr:cNvPr id="23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225040"/>
          <a:ext cx="1327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2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184150</xdr:rowOff>
    </xdr:to>
    <xdr:pic>
      <xdr:nvPicPr>
        <xdr:cNvPr id="23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2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494030</xdr:colOff>
      <xdr:row>5</xdr:row>
      <xdr:rowOff>182880</xdr:rowOff>
    </xdr:to>
    <xdr:pic>
      <xdr:nvPicPr>
        <xdr:cNvPr id="2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170180</xdr:rowOff>
    </xdr:to>
    <xdr:pic>
      <xdr:nvPicPr>
        <xdr:cNvPr id="2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167640</xdr:rowOff>
    </xdr:to>
    <xdr:pic>
      <xdr:nvPicPr>
        <xdr:cNvPr id="2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184150</xdr:rowOff>
    </xdr:to>
    <xdr:pic>
      <xdr:nvPicPr>
        <xdr:cNvPr id="2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5</xdr:row>
      <xdr:rowOff>0</xdr:rowOff>
    </xdr:from>
    <xdr:to>
      <xdr:col>2</xdr:col>
      <xdr:colOff>549275</xdr:colOff>
      <xdr:row>5</xdr:row>
      <xdr:rowOff>182880</xdr:rowOff>
    </xdr:to>
    <xdr:pic>
      <xdr:nvPicPr>
        <xdr:cNvPr id="2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225040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190500</xdr:rowOff>
    </xdr:to>
    <xdr:pic>
      <xdr:nvPicPr>
        <xdr:cNvPr id="24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509270</xdr:colOff>
      <xdr:row>5</xdr:row>
      <xdr:rowOff>167005</xdr:rowOff>
    </xdr:to>
    <xdr:pic>
      <xdr:nvPicPr>
        <xdr:cNvPr id="2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509270</xdr:colOff>
      <xdr:row>5</xdr:row>
      <xdr:rowOff>190500</xdr:rowOff>
    </xdr:to>
    <xdr:pic>
      <xdr:nvPicPr>
        <xdr:cNvPr id="24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5430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509270</xdr:colOff>
      <xdr:row>5</xdr:row>
      <xdr:rowOff>167005</xdr:rowOff>
    </xdr:to>
    <xdr:pic>
      <xdr:nvPicPr>
        <xdr:cNvPr id="2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494665</xdr:colOff>
      <xdr:row>5</xdr:row>
      <xdr:rowOff>167005</xdr:rowOff>
    </xdr:to>
    <xdr:pic>
      <xdr:nvPicPr>
        <xdr:cNvPr id="2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167005</xdr:rowOff>
    </xdr:to>
    <xdr:pic>
      <xdr:nvPicPr>
        <xdr:cNvPr id="25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167005</xdr:rowOff>
    </xdr:to>
    <xdr:pic>
      <xdr:nvPicPr>
        <xdr:cNvPr id="25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190500</xdr:rowOff>
    </xdr:to>
    <xdr:pic>
      <xdr:nvPicPr>
        <xdr:cNvPr id="25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5</xdr:row>
      <xdr:rowOff>0</xdr:rowOff>
    </xdr:from>
    <xdr:to>
      <xdr:col>2</xdr:col>
      <xdr:colOff>557530</xdr:colOff>
      <xdr:row>5</xdr:row>
      <xdr:rowOff>167005</xdr:rowOff>
    </xdr:to>
    <xdr:pic>
      <xdr:nvPicPr>
        <xdr:cNvPr id="25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225040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25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184150</xdr:rowOff>
    </xdr:to>
    <xdr:pic>
      <xdr:nvPicPr>
        <xdr:cNvPr id="25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25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170180</xdr:rowOff>
    </xdr:to>
    <xdr:pic>
      <xdr:nvPicPr>
        <xdr:cNvPr id="25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167640</xdr:rowOff>
    </xdr:to>
    <xdr:pic>
      <xdr:nvPicPr>
        <xdr:cNvPr id="25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184150</xdr:rowOff>
    </xdr:to>
    <xdr:pic>
      <xdr:nvPicPr>
        <xdr:cNvPr id="2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494030</xdr:colOff>
      <xdr:row>5</xdr:row>
      <xdr:rowOff>182880</xdr:rowOff>
    </xdr:to>
    <xdr:pic>
      <xdr:nvPicPr>
        <xdr:cNvPr id="26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5</xdr:row>
      <xdr:rowOff>0</xdr:rowOff>
    </xdr:from>
    <xdr:to>
      <xdr:col>2</xdr:col>
      <xdr:colOff>549275</xdr:colOff>
      <xdr:row>5</xdr:row>
      <xdr:rowOff>182880</xdr:rowOff>
    </xdr:to>
    <xdr:pic>
      <xdr:nvPicPr>
        <xdr:cNvPr id="26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225040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5</xdr:row>
      <xdr:rowOff>0</xdr:rowOff>
    </xdr:from>
    <xdr:to>
      <xdr:col>2</xdr:col>
      <xdr:colOff>446405</xdr:colOff>
      <xdr:row>5</xdr:row>
      <xdr:rowOff>171450</xdr:rowOff>
    </xdr:to>
    <xdr:pic>
      <xdr:nvPicPr>
        <xdr:cNvPr id="26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225040"/>
          <a:ext cx="1327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26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172720</xdr:rowOff>
    </xdr:to>
    <xdr:pic>
      <xdr:nvPicPr>
        <xdr:cNvPr id="26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26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494030</xdr:colOff>
      <xdr:row>5</xdr:row>
      <xdr:rowOff>171450</xdr:rowOff>
    </xdr:to>
    <xdr:pic>
      <xdr:nvPicPr>
        <xdr:cNvPr id="26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170180</xdr:rowOff>
    </xdr:to>
    <xdr:pic>
      <xdr:nvPicPr>
        <xdr:cNvPr id="26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167640</xdr:rowOff>
    </xdr:to>
    <xdr:pic>
      <xdr:nvPicPr>
        <xdr:cNvPr id="26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172720</xdr:rowOff>
    </xdr:to>
    <xdr:pic>
      <xdr:nvPicPr>
        <xdr:cNvPr id="26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5</xdr:row>
      <xdr:rowOff>0</xdr:rowOff>
    </xdr:from>
    <xdr:to>
      <xdr:col>2</xdr:col>
      <xdr:colOff>549275</xdr:colOff>
      <xdr:row>5</xdr:row>
      <xdr:rowOff>171450</xdr:rowOff>
    </xdr:to>
    <xdr:pic>
      <xdr:nvPicPr>
        <xdr:cNvPr id="27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225040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179070</xdr:rowOff>
    </xdr:to>
    <xdr:pic>
      <xdr:nvPicPr>
        <xdr:cNvPr id="27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509270</xdr:colOff>
      <xdr:row>5</xdr:row>
      <xdr:rowOff>167005</xdr:rowOff>
    </xdr:to>
    <xdr:pic>
      <xdr:nvPicPr>
        <xdr:cNvPr id="27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509270</xdr:colOff>
      <xdr:row>5</xdr:row>
      <xdr:rowOff>179070</xdr:rowOff>
    </xdr:to>
    <xdr:pic>
      <xdr:nvPicPr>
        <xdr:cNvPr id="27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5430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509270</xdr:colOff>
      <xdr:row>5</xdr:row>
      <xdr:rowOff>167005</xdr:rowOff>
    </xdr:to>
    <xdr:pic>
      <xdr:nvPicPr>
        <xdr:cNvPr id="27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5</xdr:row>
      <xdr:rowOff>0</xdr:rowOff>
    </xdr:from>
    <xdr:to>
      <xdr:col>2</xdr:col>
      <xdr:colOff>494665</xdr:colOff>
      <xdr:row>5</xdr:row>
      <xdr:rowOff>167005</xdr:rowOff>
    </xdr:to>
    <xdr:pic>
      <xdr:nvPicPr>
        <xdr:cNvPr id="27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225040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167005</xdr:rowOff>
    </xdr:to>
    <xdr:pic>
      <xdr:nvPicPr>
        <xdr:cNvPr id="27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167005</xdr:rowOff>
    </xdr:to>
    <xdr:pic>
      <xdr:nvPicPr>
        <xdr:cNvPr id="27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5</xdr:row>
      <xdr:rowOff>0</xdr:rowOff>
    </xdr:from>
    <xdr:to>
      <xdr:col>2</xdr:col>
      <xdr:colOff>444500</xdr:colOff>
      <xdr:row>5</xdr:row>
      <xdr:rowOff>179070</xdr:rowOff>
    </xdr:to>
    <xdr:pic>
      <xdr:nvPicPr>
        <xdr:cNvPr id="27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225040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5</xdr:row>
      <xdr:rowOff>0</xdr:rowOff>
    </xdr:from>
    <xdr:to>
      <xdr:col>2</xdr:col>
      <xdr:colOff>557530</xdr:colOff>
      <xdr:row>5</xdr:row>
      <xdr:rowOff>167005</xdr:rowOff>
    </xdr:to>
    <xdr:pic>
      <xdr:nvPicPr>
        <xdr:cNvPr id="27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225040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2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172720</xdr:rowOff>
    </xdr:to>
    <xdr:pic>
      <xdr:nvPicPr>
        <xdr:cNvPr id="28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494665</xdr:colOff>
      <xdr:row>5</xdr:row>
      <xdr:rowOff>170180</xdr:rowOff>
    </xdr:to>
    <xdr:pic>
      <xdr:nvPicPr>
        <xdr:cNvPr id="28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170180</xdr:rowOff>
    </xdr:to>
    <xdr:pic>
      <xdr:nvPicPr>
        <xdr:cNvPr id="28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167640</xdr:rowOff>
    </xdr:to>
    <xdr:pic>
      <xdr:nvPicPr>
        <xdr:cNvPr id="28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5</xdr:row>
      <xdr:rowOff>0</xdr:rowOff>
    </xdr:from>
    <xdr:to>
      <xdr:col>2</xdr:col>
      <xdr:colOff>446405</xdr:colOff>
      <xdr:row>5</xdr:row>
      <xdr:rowOff>172720</xdr:rowOff>
    </xdr:to>
    <xdr:pic>
      <xdr:nvPicPr>
        <xdr:cNvPr id="28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225040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5</xdr:row>
      <xdr:rowOff>0</xdr:rowOff>
    </xdr:from>
    <xdr:to>
      <xdr:col>2</xdr:col>
      <xdr:colOff>494030</xdr:colOff>
      <xdr:row>5</xdr:row>
      <xdr:rowOff>171450</xdr:rowOff>
    </xdr:to>
    <xdr:pic>
      <xdr:nvPicPr>
        <xdr:cNvPr id="28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225040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5</xdr:row>
      <xdr:rowOff>0</xdr:rowOff>
    </xdr:from>
    <xdr:to>
      <xdr:col>2</xdr:col>
      <xdr:colOff>549275</xdr:colOff>
      <xdr:row>5</xdr:row>
      <xdr:rowOff>171450</xdr:rowOff>
    </xdr:to>
    <xdr:pic>
      <xdr:nvPicPr>
        <xdr:cNvPr id="28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225040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225040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225040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175260</xdr:rowOff>
    </xdr:to>
    <xdr:pic>
      <xdr:nvPicPr>
        <xdr:cNvPr id="2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175260</xdr:rowOff>
    </xdr:to>
    <xdr:pic>
      <xdr:nvPicPr>
        <xdr:cNvPr id="2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175260</xdr:rowOff>
    </xdr:to>
    <xdr:pic>
      <xdr:nvPicPr>
        <xdr:cNvPr id="2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175260</xdr:rowOff>
    </xdr:to>
    <xdr:pic>
      <xdr:nvPicPr>
        <xdr:cNvPr id="2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2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179070</xdr:rowOff>
    </xdr:to>
    <xdr:pic>
      <xdr:nvPicPr>
        <xdr:cNvPr id="2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179070</xdr:rowOff>
    </xdr:to>
    <xdr:pic>
      <xdr:nvPicPr>
        <xdr:cNvPr id="2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167005</xdr:rowOff>
    </xdr:to>
    <xdr:pic>
      <xdr:nvPicPr>
        <xdr:cNvPr id="3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167005</xdr:rowOff>
    </xdr:to>
    <xdr:pic>
      <xdr:nvPicPr>
        <xdr:cNvPr id="3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175260</xdr:rowOff>
    </xdr:to>
    <xdr:pic>
      <xdr:nvPicPr>
        <xdr:cNvPr id="3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175260</xdr:rowOff>
    </xdr:to>
    <xdr:pic>
      <xdr:nvPicPr>
        <xdr:cNvPr id="3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3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3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3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171450</xdr:rowOff>
    </xdr:to>
    <xdr:pic>
      <xdr:nvPicPr>
        <xdr:cNvPr id="3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173990</xdr:rowOff>
    </xdr:to>
    <xdr:pic>
      <xdr:nvPicPr>
        <xdr:cNvPr id="3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5</xdr:row>
      <xdr:rowOff>0</xdr:rowOff>
    </xdr:from>
    <xdr:to>
      <xdr:col>2</xdr:col>
      <xdr:colOff>981710</xdr:colOff>
      <xdr:row>5</xdr:row>
      <xdr:rowOff>173990</xdr:rowOff>
    </xdr:to>
    <xdr:pic>
      <xdr:nvPicPr>
        <xdr:cNvPr id="3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225040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173990</xdr:rowOff>
    </xdr:to>
    <xdr:pic>
      <xdr:nvPicPr>
        <xdr:cNvPr id="3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173990</xdr:rowOff>
    </xdr:to>
    <xdr:pic>
      <xdr:nvPicPr>
        <xdr:cNvPr id="3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173990</xdr:rowOff>
    </xdr:to>
    <xdr:pic>
      <xdr:nvPicPr>
        <xdr:cNvPr id="3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5</xdr:row>
      <xdr:rowOff>0</xdr:rowOff>
    </xdr:from>
    <xdr:to>
      <xdr:col>2</xdr:col>
      <xdr:colOff>981710</xdr:colOff>
      <xdr:row>5</xdr:row>
      <xdr:rowOff>173990</xdr:rowOff>
    </xdr:to>
    <xdr:pic>
      <xdr:nvPicPr>
        <xdr:cNvPr id="3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225040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23</xdr:row>
      <xdr:rowOff>0</xdr:rowOff>
    </xdr:from>
    <xdr:to>
      <xdr:col>2</xdr:col>
      <xdr:colOff>446405</xdr:colOff>
      <xdr:row>23</xdr:row>
      <xdr:rowOff>182880</xdr:rowOff>
    </xdr:to>
    <xdr:pic>
      <xdr:nvPicPr>
        <xdr:cNvPr id="3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1128355"/>
          <a:ext cx="1327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31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184150</xdr:rowOff>
    </xdr:to>
    <xdr:pic>
      <xdr:nvPicPr>
        <xdr:cNvPr id="3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31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182880</xdr:rowOff>
    </xdr:to>
    <xdr:pic>
      <xdr:nvPicPr>
        <xdr:cNvPr id="3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31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32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184150</xdr:rowOff>
    </xdr:to>
    <xdr:pic>
      <xdr:nvPicPr>
        <xdr:cNvPr id="32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182880</xdr:rowOff>
    </xdr:to>
    <xdr:pic>
      <xdr:nvPicPr>
        <xdr:cNvPr id="32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190500</xdr:rowOff>
    </xdr:to>
    <xdr:pic>
      <xdr:nvPicPr>
        <xdr:cNvPr id="32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32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190500</xdr:rowOff>
    </xdr:to>
    <xdr:pic>
      <xdr:nvPicPr>
        <xdr:cNvPr id="3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32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494665</xdr:colOff>
      <xdr:row>23</xdr:row>
      <xdr:rowOff>167005</xdr:rowOff>
    </xdr:to>
    <xdr:pic>
      <xdr:nvPicPr>
        <xdr:cNvPr id="3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32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3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190500</xdr:rowOff>
    </xdr:to>
    <xdr:pic>
      <xdr:nvPicPr>
        <xdr:cNvPr id="33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23</xdr:row>
      <xdr:rowOff>0</xdr:rowOff>
    </xdr:from>
    <xdr:to>
      <xdr:col>2</xdr:col>
      <xdr:colOff>557530</xdr:colOff>
      <xdr:row>23</xdr:row>
      <xdr:rowOff>167005</xdr:rowOff>
    </xdr:to>
    <xdr:pic>
      <xdr:nvPicPr>
        <xdr:cNvPr id="3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1128355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33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184150</xdr:rowOff>
    </xdr:to>
    <xdr:pic>
      <xdr:nvPicPr>
        <xdr:cNvPr id="3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33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3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33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184150</xdr:rowOff>
    </xdr:to>
    <xdr:pic>
      <xdr:nvPicPr>
        <xdr:cNvPr id="3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182880</xdr:rowOff>
    </xdr:to>
    <xdr:pic>
      <xdr:nvPicPr>
        <xdr:cNvPr id="33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182880</xdr:rowOff>
    </xdr:to>
    <xdr:pic>
      <xdr:nvPicPr>
        <xdr:cNvPr id="3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23</xdr:row>
      <xdr:rowOff>0</xdr:rowOff>
    </xdr:from>
    <xdr:to>
      <xdr:col>2</xdr:col>
      <xdr:colOff>446405</xdr:colOff>
      <xdr:row>23</xdr:row>
      <xdr:rowOff>171450</xdr:rowOff>
    </xdr:to>
    <xdr:pic>
      <xdr:nvPicPr>
        <xdr:cNvPr id="3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1128355"/>
          <a:ext cx="1327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3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172720</xdr:rowOff>
    </xdr:to>
    <xdr:pic>
      <xdr:nvPicPr>
        <xdr:cNvPr id="3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3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171450</xdr:rowOff>
    </xdr:to>
    <xdr:pic>
      <xdr:nvPicPr>
        <xdr:cNvPr id="3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34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3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172720</xdr:rowOff>
    </xdr:to>
    <xdr:pic>
      <xdr:nvPicPr>
        <xdr:cNvPr id="34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171450</xdr:rowOff>
    </xdr:to>
    <xdr:pic>
      <xdr:nvPicPr>
        <xdr:cNvPr id="3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179070</xdr:rowOff>
    </xdr:to>
    <xdr:pic>
      <xdr:nvPicPr>
        <xdr:cNvPr id="3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35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179070</xdr:rowOff>
    </xdr:to>
    <xdr:pic>
      <xdr:nvPicPr>
        <xdr:cNvPr id="35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35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494665</xdr:colOff>
      <xdr:row>23</xdr:row>
      <xdr:rowOff>167005</xdr:rowOff>
    </xdr:to>
    <xdr:pic>
      <xdr:nvPicPr>
        <xdr:cNvPr id="35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35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35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179070</xdr:rowOff>
    </xdr:to>
    <xdr:pic>
      <xdr:nvPicPr>
        <xdr:cNvPr id="35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23</xdr:row>
      <xdr:rowOff>0</xdr:rowOff>
    </xdr:from>
    <xdr:to>
      <xdr:col>2</xdr:col>
      <xdr:colOff>557530</xdr:colOff>
      <xdr:row>23</xdr:row>
      <xdr:rowOff>167005</xdr:rowOff>
    </xdr:to>
    <xdr:pic>
      <xdr:nvPicPr>
        <xdr:cNvPr id="35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1128355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35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172720</xdr:rowOff>
    </xdr:to>
    <xdr:pic>
      <xdr:nvPicPr>
        <xdr:cNvPr id="3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36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36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36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172720</xdr:rowOff>
    </xdr:to>
    <xdr:pic>
      <xdr:nvPicPr>
        <xdr:cNvPr id="36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171450</xdr:rowOff>
    </xdr:to>
    <xdr:pic>
      <xdr:nvPicPr>
        <xdr:cNvPr id="36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171450</xdr:rowOff>
    </xdr:to>
    <xdr:pic>
      <xdr:nvPicPr>
        <xdr:cNvPr id="36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3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1128355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3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1128355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3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3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3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3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3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3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3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3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179070</xdr:rowOff>
    </xdr:to>
    <xdr:pic>
      <xdr:nvPicPr>
        <xdr:cNvPr id="3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179070</xdr:rowOff>
    </xdr:to>
    <xdr:pic>
      <xdr:nvPicPr>
        <xdr:cNvPr id="3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167005</xdr:rowOff>
    </xdr:to>
    <xdr:pic>
      <xdr:nvPicPr>
        <xdr:cNvPr id="3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167005</xdr:rowOff>
    </xdr:to>
    <xdr:pic>
      <xdr:nvPicPr>
        <xdr:cNvPr id="3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3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3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3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3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3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3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3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3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3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3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3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3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23</xdr:row>
      <xdr:rowOff>0</xdr:rowOff>
    </xdr:from>
    <xdr:to>
      <xdr:col>2</xdr:col>
      <xdr:colOff>446405</xdr:colOff>
      <xdr:row>23</xdr:row>
      <xdr:rowOff>182880</xdr:rowOff>
    </xdr:to>
    <xdr:pic>
      <xdr:nvPicPr>
        <xdr:cNvPr id="39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1128355"/>
          <a:ext cx="1327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3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184150</xdr:rowOff>
    </xdr:to>
    <xdr:pic>
      <xdr:nvPicPr>
        <xdr:cNvPr id="39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3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182880</xdr:rowOff>
    </xdr:to>
    <xdr:pic>
      <xdr:nvPicPr>
        <xdr:cNvPr id="39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3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39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184150</xdr:rowOff>
    </xdr:to>
    <xdr:pic>
      <xdr:nvPicPr>
        <xdr:cNvPr id="3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182880</xdr:rowOff>
    </xdr:to>
    <xdr:pic>
      <xdr:nvPicPr>
        <xdr:cNvPr id="40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190500</xdr:rowOff>
    </xdr:to>
    <xdr:pic>
      <xdr:nvPicPr>
        <xdr:cNvPr id="4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40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190500</xdr:rowOff>
    </xdr:to>
    <xdr:pic>
      <xdr:nvPicPr>
        <xdr:cNvPr id="4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40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494665</xdr:colOff>
      <xdr:row>23</xdr:row>
      <xdr:rowOff>167005</xdr:rowOff>
    </xdr:to>
    <xdr:pic>
      <xdr:nvPicPr>
        <xdr:cNvPr id="40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40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40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190500</xdr:rowOff>
    </xdr:to>
    <xdr:pic>
      <xdr:nvPicPr>
        <xdr:cNvPr id="40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23</xdr:row>
      <xdr:rowOff>0</xdr:rowOff>
    </xdr:from>
    <xdr:to>
      <xdr:col>2</xdr:col>
      <xdr:colOff>557530</xdr:colOff>
      <xdr:row>23</xdr:row>
      <xdr:rowOff>167005</xdr:rowOff>
    </xdr:to>
    <xdr:pic>
      <xdr:nvPicPr>
        <xdr:cNvPr id="40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1128355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184150</xdr:rowOff>
    </xdr:to>
    <xdr:pic>
      <xdr:nvPicPr>
        <xdr:cNvPr id="41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41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4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184150</xdr:rowOff>
    </xdr:to>
    <xdr:pic>
      <xdr:nvPicPr>
        <xdr:cNvPr id="41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182880</xdr:rowOff>
    </xdr:to>
    <xdr:pic>
      <xdr:nvPicPr>
        <xdr:cNvPr id="4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182880</xdr:rowOff>
    </xdr:to>
    <xdr:pic>
      <xdr:nvPicPr>
        <xdr:cNvPr id="41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23</xdr:row>
      <xdr:rowOff>0</xdr:rowOff>
    </xdr:from>
    <xdr:to>
      <xdr:col>2</xdr:col>
      <xdr:colOff>446405</xdr:colOff>
      <xdr:row>23</xdr:row>
      <xdr:rowOff>171450</xdr:rowOff>
    </xdr:to>
    <xdr:pic>
      <xdr:nvPicPr>
        <xdr:cNvPr id="4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1128355"/>
          <a:ext cx="1327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1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172720</xdr:rowOff>
    </xdr:to>
    <xdr:pic>
      <xdr:nvPicPr>
        <xdr:cNvPr id="42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2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171450</xdr:rowOff>
    </xdr:to>
    <xdr:pic>
      <xdr:nvPicPr>
        <xdr:cNvPr id="42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42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42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172720</xdr:rowOff>
    </xdr:to>
    <xdr:pic>
      <xdr:nvPicPr>
        <xdr:cNvPr id="4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171450</xdr:rowOff>
    </xdr:to>
    <xdr:pic>
      <xdr:nvPicPr>
        <xdr:cNvPr id="42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179070</xdr:rowOff>
    </xdr:to>
    <xdr:pic>
      <xdr:nvPicPr>
        <xdr:cNvPr id="4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42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179070</xdr:rowOff>
    </xdr:to>
    <xdr:pic>
      <xdr:nvPicPr>
        <xdr:cNvPr id="4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43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494665</xdr:colOff>
      <xdr:row>23</xdr:row>
      <xdr:rowOff>167005</xdr:rowOff>
    </xdr:to>
    <xdr:pic>
      <xdr:nvPicPr>
        <xdr:cNvPr id="4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43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4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179070</xdr:rowOff>
    </xdr:to>
    <xdr:pic>
      <xdr:nvPicPr>
        <xdr:cNvPr id="43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23</xdr:row>
      <xdr:rowOff>0</xdr:rowOff>
    </xdr:from>
    <xdr:to>
      <xdr:col>2</xdr:col>
      <xdr:colOff>557530</xdr:colOff>
      <xdr:row>23</xdr:row>
      <xdr:rowOff>167005</xdr:rowOff>
    </xdr:to>
    <xdr:pic>
      <xdr:nvPicPr>
        <xdr:cNvPr id="4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1128355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3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172720</xdr:rowOff>
    </xdr:to>
    <xdr:pic>
      <xdr:nvPicPr>
        <xdr:cNvPr id="4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3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4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4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172720</xdr:rowOff>
    </xdr:to>
    <xdr:pic>
      <xdr:nvPicPr>
        <xdr:cNvPr id="4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171450</xdr:rowOff>
    </xdr:to>
    <xdr:pic>
      <xdr:nvPicPr>
        <xdr:cNvPr id="4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171450</xdr:rowOff>
    </xdr:to>
    <xdr:pic>
      <xdr:nvPicPr>
        <xdr:cNvPr id="4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4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1128355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4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1128355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4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4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4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4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4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4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4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4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179070</xdr:rowOff>
    </xdr:to>
    <xdr:pic>
      <xdr:nvPicPr>
        <xdr:cNvPr id="4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179070</xdr:rowOff>
    </xdr:to>
    <xdr:pic>
      <xdr:nvPicPr>
        <xdr:cNvPr id="4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167005</xdr:rowOff>
    </xdr:to>
    <xdr:pic>
      <xdr:nvPicPr>
        <xdr:cNvPr id="4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167005</xdr:rowOff>
    </xdr:to>
    <xdr:pic>
      <xdr:nvPicPr>
        <xdr:cNvPr id="4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4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4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4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4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4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4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4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4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4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4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4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4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23</xdr:row>
      <xdr:rowOff>0</xdr:rowOff>
    </xdr:from>
    <xdr:to>
      <xdr:col>2</xdr:col>
      <xdr:colOff>446405</xdr:colOff>
      <xdr:row>23</xdr:row>
      <xdr:rowOff>182880</xdr:rowOff>
    </xdr:to>
    <xdr:pic>
      <xdr:nvPicPr>
        <xdr:cNvPr id="47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1128355"/>
          <a:ext cx="1327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7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184150</xdr:rowOff>
    </xdr:to>
    <xdr:pic>
      <xdr:nvPicPr>
        <xdr:cNvPr id="47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7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182880</xdr:rowOff>
    </xdr:to>
    <xdr:pic>
      <xdr:nvPicPr>
        <xdr:cNvPr id="47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47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47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184150</xdr:rowOff>
    </xdr:to>
    <xdr:pic>
      <xdr:nvPicPr>
        <xdr:cNvPr id="47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182880</xdr:rowOff>
    </xdr:to>
    <xdr:pic>
      <xdr:nvPicPr>
        <xdr:cNvPr id="47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190500</xdr:rowOff>
    </xdr:to>
    <xdr:pic>
      <xdr:nvPicPr>
        <xdr:cNvPr id="47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4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190500</xdr:rowOff>
    </xdr:to>
    <xdr:pic>
      <xdr:nvPicPr>
        <xdr:cNvPr id="48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48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494665</xdr:colOff>
      <xdr:row>23</xdr:row>
      <xdr:rowOff>167005</xdr:rowOff>
    </xdr:to>
    <xdr:pic>
      <xdr:nvPicPr>
        <xdr:cNvPr id="48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48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48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190500</xdr:rowOff>
    </xdr:to>
    <xdr:pic>
      <xdr:nvPicPr>
        <xdr:cNvPr id="48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23</xdr:row>
      <xdr:rowOff>0</xdr:rowOff>
    </xdr:from>
    <xdr:to>
      <xdr:col>2</xdr:col>
      <xdr:colOff>557530</xdr:colOff>
      <xdr:row>23</xdr:row>
      <xdr:rowOff>167005</xdr:rowOff>
    </xdr:to>
    <xdr:pic>
      <xdr:nvPicPr>
        <xdr:cNvPr id="48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1128355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8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184150</xdr:rowOff>
    </xdr:to>
    <xdr:pic>
      <xdr:nvPicPr>
        <xdr:cNvPr id="48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9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4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49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184150</xdr:rowOff>
    </xdr:to>
    <xdr:pic>
      <xdr:nvPicPr>
        <xdr:cNvPr id="4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182880</xdr:rowOff>
    </xdr:to>
    <xdr:pic>
      <xdr:nvPicPr>
        <xdr:cNvPr id="49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182880</xdr:rowOff>
    </xdr:to>
    <xdr:pic>
      <xdr:nvPicPr>
        <xdr:cNvPr id="4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23</xdr:row>
      <xdr:rowOff>0</xdr:rowOff>
    </xdr:from>
    <xdr:to>
      <xdr:col>2</xdr:col>
      <xdr:colOff>446405</xdr:colOff>
      <xdr:row>23</xdr:row>
      <xdr:rowOff>171450</xdr:rowOff>
    </xdr:to>
    <xdr:pic>
      <xdr:nvPicPr>
        <xdr:cNvPr id="49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1128355"/>
          <a:ext cx="1327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172720</xdr:rowOff>
    </xdr:to>
    <xdr:pic>
      <xdr:nvPicPr>
        <xdr:cNvPr id="49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4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171450</xdr:rowOff>
    </xdr:to>
    <xdr:pic>
      <xdr:nvPicPr>
        <xdr:cNvPr id="50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5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50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172720</xdr:rowOff>
    </xdr:to>
    <xdr:pic>
      <xdr:nvPicPr>
        <xdr:cNvPr id="5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171450</xdr:rowOff>
    </xdr:to>
    <xdr:pic>
      <xdr:nvPicPr>
        <xdr:cNvPr id="50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179070</xdr:rowOff>
    </xdr:to>
    <xdr:pic>
      <xdr:nvPicPr>
        <xdr:cNvPr id="50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50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179070</xdr:rowOff>
    </xdr:to>
    <xdr:pic>
      <xdr:nvPicPr>
        <xdr:cNvPr id="50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50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494665</xdr:colOff>
      <xdr:row>23</xdr:row>
      <xdr:rowOff>167005</xdr:rowOff>
    </xdr:to>
    <xdr:pic>
      <xdr:nvPicPr>
        <xdr:cNvPr id="50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5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51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179070</xdr:rowOff>
    </xdr:to>
    <xdr:pic>
      <xdr:nvPicPr>
        <xdr:cNvPr id="5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23</xdr:row>
      <xdr:rowOff>0</xdr:rowOff>
    </xdr:from>
    <xdr:to>
      <xdr:col>2</xdr:col>
      <xdr:colOff>557530</xdr:colOff>
      <xdr:row>23</xdr:row>
      <xdr:rowOff>167005</xdr:rowOff>
    </xdr:to>
    <xdr:pic>
      <xdr:nvPicPr>
        <xdr:cNvPr id="51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1128355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5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172720</xdr:rowOff>
    </xdr:to>
    <xdr:pic>
      <xdr:nvPicPr>
        <xdr:cNvPr id="51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5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51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5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172720</xdr:rowOff>
    </xdr:to>
    <xdr:pic>
      <xdr:nvPicPr>
        <xdr:cNvPr id="51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171450</xdr:rowOff>
    </xdr:to>
    <xdr:pic>
      <xdr:nvPicPr>
        <xdr:cNvPr id="52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171450</xdr:rowOff>
    </xdr:to>
    <xdr:pic>
      <xdr:nvPicPr>
        <xdr:cNvPr id="52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1128355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1128355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5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5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5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5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179070</xdr:rowOff>
    </xdr:to>
    <xdr:pic>
      <xdr:nvPicPr>
        <xdr:cNvPr id="5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179070</xdr:rowOff>
    </xdr:to>
    <xdr:pic>
      <xdr:nvPicPr>
        <xdr:cNvPr id="5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167005</xdr:rowOff>
    </xdr:to>
    <xdr:pic>
      <xdr:nvPicPr>
        <xdr:cNvPr id="5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167005</xdr:rowOff>
    </xdr:to>
    <xdr:pic>
      <xdr:nvPicPr>
        <xdr:cNvPr id="5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5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5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5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5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5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5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5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5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5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23</xdr:row>
      <xdr:rowOff>0</xdr:rowOff>
    </xdr:from>
    <xdr:to>
      <xdr:col>2</xdr:col>
      <xdr:colOff>446405</xdr:colOff>
      <xdr:row>23</xdr:row>
      <xdr:rowOff>182880</xdr:rowOff>
    </xdr:to>
    <xdr:pic>
      <xdr:nvPicPr>
        <xdr:cNvPr id="5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1128355"/>
          <a:ext cx="1327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5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184150</xdr:rowOff>
    </xdr:to>
    <xdr:pic>
      <xdr:nvPicPr>
        <xdr:cNvPr id="55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55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182880</xdr:rowOff>
    </xdr:to>
    <xdr:pic>
      <xdr:nvPicPr>
        <xdr:cNvPr id="55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55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55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184150</xdr:rowOff>
    </xdr:to>
    <xdr:pic>
      <xdr:nvPicPr>
        <xdr:cNvPr id="55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182880</xdr:rowOff>
    </xdr:to>
    <xdr:pic>
      <xdr:nvPicPr>
        <xdr:cNvPr id="55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190500</xdr:rowOff>
    </xdr:to>
    <xdr:pic>
      <xdr:nvPicPr>
        <xdr:cNvPr id="55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55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190500</xdr:rowOff>
    </xdr:to>
    <xdr:pic>
      <xdr:nvPicPr>
        <xdr:cNvPr id="5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56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494665</xdr:colOff>
      <xdr:row>23</xdr:row>
      <xdr:rowOff>167005</xdr:rowOff>
    </xdr:to>
    <xdr:pic>
      <xdr:nvPicPr>
        <xdr:cNvPr id="56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56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56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190500</xdr:rowOff>
    </xdr:to>
    <xdr:pic>
      <xdr:nvPicPr>
        <xdr:cNvPr id="56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23</xdr:row>
      <xdr:rowOff>0</xdr:rowOff>
    </xdr:from>
    <xdr:to>
      <xdr:col>2</xdr:col>
      <xdr:colOff>557530</xdr:colOff>
      <xdr:row>23</xdr:row>
      <xdr:rowOff>167005</xdr:rowOff>
    </xdr:to>
    <xdr:pic>
      <xdr:nvPicPr>
        <xdr:cNvPr id="56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1128355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56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184150</xdr:rowOff>
    </xdr:to>
    <xdr:pic>
      <xdr:nvPicPr>
        <xdr:cNvPr id="56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56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56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57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184150</xdr:rowOff>
    </xdr:to>
    <xdr:pic>
      <xdr:nvPicPr>
        <xdr:cNvPr id="57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182880</xdr:rowOff>
    </xdr:to>
    <xdr:pic>
      <xdr:nvPicPr>
        <xdr:cNvPr id="57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182880</xdr:rowOff>
    </xdr:to>
    <xdr:pic>
      <xdr:nvPicPr>
        <xdr:cNvPr id="57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313690</xdr:colOff>
      <xdr:row>23</xdr:row>
      <xdr:rowOff>0</xdr:rowOff>
    </xdr:from>
    <xdr:to>
      <xdr:col>2</xdr:col>
      <xdr:colOff>446405</xdr:colOff>
      <xdr:row>23</xdr:row>
      <xdr:rowOff>171450</xdr:rowOff>
    </xdr:to>
    <xdr:pic>
      <xdr:nvPicPr>
        <xdr:cNvPr id="57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3045" y="21128355"/>
          <a:ext cx="1327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57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172720</xdr:rowOff>
    </xdr:to>
    <xdr:pic>
      <xdr:nvPicPr>
        <xdr:cNvPr id="57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57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171450</xdr:rowOff>
    </xdr:to>
    <xdr:pic>
      <xdr:nvPicPr>
        <xdr:cNvPr id="57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57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5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172720</xdr:rowOff>
    </xdr:to>
    <xdr:pic>
      <xdr:nvPicPr>
        <xdr:cNvPr id="58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171450</xdr:rowOff>
    </xdr:to>
    <xdr:pic>
      <xdr:nvPicPr>
        <xdr:cNvPr id="58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179070</xdr:rowOff>
    </xdr:to>
    <xdr:pic>
      <xdr:nvPicPr>
        <xdr:cNvPr id="58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58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179070</xdr:rowOff>
    </xdr:to>
    <xdr:pic>
      <xdr:nvPicPr>
        <xdr:cNvPr id="58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509270</xdr:colOff>
      <xdr:row>23</xdr:row>
      <xdr:rowOff>167005</xdr:rowOff>
    </xdr:to>
    <xdr:pic>
      <xdr:nvPicPr>
        <xdr:cNvPr id="58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5430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354965</xdr:colOff>
      <xdr:row>23</xdr:row>
      <xdr:rowOff>0</xdr:rowOff>
    </xdr:from>
    <xdr:to>
      <xdr:col>2</xdr:col>
      <xdr:colOff>494665</xdr:colOff>
      <xdr:row>23</xdr:row>
      <xdr:rowOff>167005</xdr:rowOff>
    </xdr:to>
    <xdr:pic>
      <xdr:nvPicPr>
        <xdr:cNvPr id="58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4320" y="21128355"/>
          <a:ext cx="1397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58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167005</xdr:rowOff>
    </xdr:to>
    <xdr:pic>
      <xdr:nvPicPr>
        <xdr:cNvPr id="58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317500</xdr:colOff>
      <xdr:row>23</xdr:row>
      <xdr:rowOff>0</xdr:rowOff>
    </xdr:from>
    <xdr:to>
      <xdr:col>2</xdr:col>
      <xdr:colOff>444500</xdr:colOff>
      <xdr:row>23</xdr:row>
      <xdr:rowOff>179070</xdr:rowOff>
    </xdr:to>
    <xdr:pic>
      <xdr:nvPicPr>
        <xdr:cNvPr id="59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21128355"/>
          <a:ext cx="127000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393700</xdr:colOff>
      <xdr:row>23</xdr:row>
      <xdr:rowOff>0</xdr:rowOff>
    </xdr:from>
    <xdr:to>
      <xdr:col>2</xdr:col>
      <xdr:colOff>557530</xdr:colOff>
      <xdr:row>23</xdr:row>
      <xdr:rowOff>167005</xdr:rowOff>
    </xdr:to>
    <xdr:pic>
      <xdr:nvPicPr>
        <xdr:cNvPr id="5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3055" y="21128355"/>
          <a:ext cx="163830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59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172720</xdr:rowOff>
    </xdr:to>
    <xdr:pic>
      <xdr:nvPicPr>
        <xdr:cNvPr id="5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494665</xdr:colOff>
      <xdr:row>23</xdr:row>
      <xdr:rowOff>170180</xdr:rowOff>
    </xdr:to>
    <xdr:pic>
      <xdr:nvPicPr>
        <xdr:cNvPr id="59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541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170180</xdr:rowOff>
    </xdr:to>
    <xdr:pic>
      <xdr:nvPicPr>
        <xdr:cNvPr id="5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167640</xdr:rowOff>
    </xdr:to>
    <xdr:pic>
      <xdr:nvPicPr>
        <xdr:cNvPr id="59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314960</xdr:colOff>
      <xdr:row>23</xdr:row>
      <xdr:rowOff>0</xdr:rowOff>
    </xdr:from>
    <xdr:to>
      <xdr:col>2</xdr:col>
      <xdr:colOff>446405</xdr:colOff>
      <xdr:row>23</xdr:row>
      <xdr:rowOff>172720</xdr:rowOff>
    </xdr:to>
    <xdr:pic>
      <xdr:nvPicPr>
        <xdr:cNvPr id="5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315" y="21128355"/>
          <a:ext cx="1314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349250</xdr:colOff>
      <xdr:row>23</xdr:row>
      <xdr:rowOff>0</xdr:rowOff>
    </xdr:from>
    <xdr:to>
      <xdr:col>2</xdr:col>
      <xdr:colOff>494030</xdr:colOff>
      <xdr:row>23</xdr:row>
      <xdr:rowOff>171450</xdr:rowOff>
    </xdr:to>
    <xdr:pic>
      <xdr:nvPicPr>
        <xdr:cNvPr id="59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8605" y="21128355"/>
          <a:ext cx="1447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387350</xdr:colOff>
      <xdr:row>23</xdr:row>
      <xdr:rowOff>0</xdr:rowOff>
    </xdr:from>
    <xdr:to>
      <xdr:col>2</xdr:col>
      <xdr:colOff>549275</xdr:colOff>
      <xdr:row>23</xdr:row>
      <xdr:rowOff>171450</xdr:rowOff>
    </xdr:to>
    <xdr:pic>
      <xdr:nvPicPr>
        <xdr:cNvPr id="5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705" y="21128355"/>
          <a:ext cx="1619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6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1128355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814070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6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3425" y="21128355"/>
          <a:ext cx="167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6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6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6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6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6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6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6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6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179070</xdr:rowOff>
    </xdr:to>
    <xdr:pic>
      <xdr:nvPicPr>
        <xdr:cNvPr id="6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179070</xdr:rowOff>
    </xdr:to>
    <xdr:pic>
      <xdr:nvPicPr>
        <xdr:cNvPr id="6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167005</xdr:rowOff>
    </xdr:to>
    <xdr:pic>
      <xdr:nvPicPr>
        <xdr:cNvPr id="6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167005</xdr:rowOff>
    </xdr:to>
    <xdr:pic>
      <xdr:nvPicPr>
        <xdr:cNvPr id="6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67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6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175260</xdr:rowOff>
    </xdr:to>
    <xdr:pic>
      <xdr:nvPicPr>
        <xdr:cNvPr id="6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6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6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6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171450</xdr:rowOff>
    </xdr:to>
    <xdr:pic>
      <xdr:nvPicPr>
        <xdr:cNvPr id="6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6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762635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6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21128355"/>
          <a:ext cx="21907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6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6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6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732155</xdr:colOff>
      <xdr:row>23</xdr:row>
      <xdr:rowOff>0</xdr:rowOff>
    </xdr:from>
    <xdr:to>
      <xdr:col>2</xdr:col>
      <xdr:colOff>981710</xdr:colOff>
      <xdr:row>23</xdr:row>
      <xdr:rowOff>173990</xdr:rowOff>
    </xdr:to>
    <xdr:pic>
      <xdr:nvPicPr>
        <xdr:cNvPr id="6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21510" y="21128355"/>
          <a:ext cx="249555" cy="1739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zoomScale="70" zoomScaleNormal="70" workbookViewId="0">
      <pane ySplit="4" topLeftCell="A5" activePane="bottomLeft" state="frozen"/>
      <selection/>
      <selection pane="bottomLeft" activeCell="D17" sqref="D17"/>
    </sheetView>
  </sheetViews>
  <sheetFormatPr defaultColWidth="9" defaultRowHeight="96" customHeight="1"/>
  <cols>
    <col min="1" max="1" width="6.78703703703704" style="3" customWidth="1"/>
    <col min="2" max="2" width="10.5555555555556" style="3" customWidth="1"/>
    <col min="3" max="3" width="17.1296296296296" style="2" customWidth="1"/>
    <col min="4" max="4" width="55.0740740740741" style="2" customWidth="1"/>
    <col min="5" max="5" width="12.962962962963" style="3" customWidth="1"/>
    <col min="6" max="6" width="13.6018518518519" style="5" customWidth="1"/>
    <col min="7" max="7" width="15.712962962963" style="5" customWidth="1"/>
    <col min="8" max="8" width="12.212962962963" style="5" customWidth="1"/>
    <col min="9" max="9" width="13.3333333333333" style="5" customWidth="1"/>
    <col min="10" max="11" width="9.37037037037037" style="5" customWidth="1"/>
    <col min="12" max="12" width="8.25" style="5" customWidth="1"/>
    <col min="13" max="13" width="9.83333333333333" style="5" customWidth="1"/>
    <col min="14" max="14" width="14.6296296296296" style="5" customWidth="1"/>
    <col min="15" max="15" width="12.212962962963" style="6" customWidth="1"/>
    <col min="16" max="16384" width="9" style="5"/>
  </cols>
  <sheetData>
    <row r="1" ht="39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5"/>
    </row>
    <row r="2" s="1" customFormat="1" ht="27" customHeight="1" spans="1:1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26"/>
    </row>
    <row r="3" ht="27" customHeight="1" spans="1:15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11" t="s">
        <v>8</v>
      </c>
      <c r="H3" s="11" t="s">
        <v>9</v>
      </c>
      <c r="I3" s="11"/>
      <c r="J3" s="11"/>
      <c r="K3" s="11"/>
      <c r="L3" s="11" t="s">
        <v>10</v>
      </c>
      <c r="M3" s="11" t="s">
        <v>11</v>
      </c>
      <c r="N3" s="10" t="s">
        <v>12</v>
      </c>
      <c r="O3" s="27" t="s">
        <v>13</v>
      </c>
    </row>
    <row r="4" s="2" customFormat="1" ht="41.1" customHeight="1" spans="1:15">
      <c r="A4" s="11"/>
      <c r="B4" s="11"/>
      <c r="C4" s="11"/>
      <c r="D4" s="11"/>
      <c r="E4" s="11"/>
      <c r="F4" s="11"/>
      <c r="G4" s="11"/>
      <c r="H4" s="11" t="s">
        <v>14</v>
      </c>
      <c r="I4" s="11" t="s">
        <v>15</v>
      </c>
      <c r="J4" s="11" t="s">
        <v>16</v>
      </c>
      <c r="K4" s="11" t="s">
        <v>17</v>
      </c>
      <c r="L4" s="11"/>
      <c r="M4" s="11"/>
      <c r="N4" s="11"/>
      <c r="O4" s="28"/>
    </row>
    <row r="5" s="2" customFormat="1" ht="41.1" customHeight="1" spans="1:15">
      <c r="A5" s="12" t="s">
        <v>18</v>
      </c>
      <c r="B5" s="13"/>
      <c r="C5" s="14"/>
      <c r="D5" s="11"/>
      <c r="E5" s="11">
        <f>SUM(E6:E23)</f>
        <v>25342.52</v>
      </c>
      <c r="F5" s="11"/>
      <c r="G5" s="11">
        <f>SUM(G6:G23)</f>
        <v>21213.849819</v>
      </c>
      <c r="H5" s="11">
        <f>SUM(H6:H23)</f>
        <v>16909.457252</v>
      </c>
      <c r="I5" s="11">
        <f>SUM(I6:I23)</f>
        <v>3476.046567</v>
      </c>
      <c r="J5" s="11">
        <f>SUM(J6:J23)</f>
        <v>774.03</v>
      </c>
      <c r="K5" s="11">
        <f>SUM(K6:K23)</f>
        <v>54.316</v>
      </c>
      <c r="L5" s="11">
        <f>SUM(L6:L23)</f>
        <v>0</v>
      </c>
      <c r="M5" s="11">
        <f>SUM(M6:M23)</f>
        <v>0</v>
      </c>
      <c r="N5" s="11">
        <f>SUM(N6:N23)</f>
        <v>0</v>
      </c>
      <c r="O5" s="11">
        <f>SUM(O6:O23)</f>
        <v>0</v>
      </c>
    </row>
    <row r="6" ht="87" customHeight="1" spans="1:15">
      <c r="A6" s="15">
        <v>1</v>
      </c>
      <c r="B6" s="15" t="s">
        <v>19</v>
      </c>
      <c r="C6" s="11" t="s">
        <v>20</v>
      </c>
      <c r="D6" s="11" t="s">
        <v>21</v>
      </c>
      <c r="E6" s="15">
        <v>300</v>
      </c>
      <c r="F6" s="16" t="s">
        <v>22</v>
      </c>
      <c r="G6" s="15">
        <v>300</v>
      </c>
      <c r="H6" s="15">
        <v>300</v>
      </c>
      <c r="I6" s="15"/>
      <c r="J6" s="15"/>
      <c r="K6" s="15"/>
      <c r="L6" s="29" t="s">
        <v>23</v>
      </c>
      <c r="M6" s="30" t="s">
        <v>24</v>
      </c>
      <c r="N6" s="15" t="s">
        <v>25</v>
      </c>
      <c r="O6" s="28" t="s">
        <v>26</v>
      </c>
    </row>
    <row r="7" ht="50" customHeight="1" spans="1:15">
      <c r="A7" s="15">
        <v>2</v>
      </c>
      <c r="B7" s="15" t="s">
        <v>19</v>
      </c>
      <c r="C7" s="11" t="s">
        <v>27</v>
      </c>
      <c r="D7" s="11" t="s">
        <v>28</v>
      </c>
      <c r="E7" s="15">
        <v>359.33</v>
      </c>
      <c r="F7" s="16" t="s">
        <v>29</v>
      </c>
      <c r="G7" s="15">
        <v>359.33</v>
      </c>
      <c r="H7" s="15">
        <v>359.33</v>
      </c>
      <c r="I7" s="15"/>
      <c r="J7" s="15"/>
      <c r="K7" s="15"/>
      <c r="L7" s="29" t="s">
        <v>23</v>
      </c>
      <c r="M7" s="29" t="s">
        <v>23</v>
      </c>
      <c r="N7" s="15" t="s">
        <v>30</v>
      </c>
      <c r="O7" s="28"/>
    </row>
    <row r="8" ht="156.95" customHeight="1" spans="1:15">
      <c r="A8" s="15">
        <v>3</v>
      </c>
      <c r="B8" s="15" t="s">
        <v>19</v>
      </c>
      <c r="C8" s="11" t="s">
        <v>31</v>
      </c>
      <c r="D8" s="11" t="s">
        <v>32</v>
      </c>
      <c r="E8" s="15">
        <v>920.03</v>
      </c>
      <c r="F8" s="16" t="s">
        <v>33</v>
      </c>
      <c r="G8" s="15">
        <v>904.2072</v>
      </c>
      <c r="H8" s="15">
        <v>904.2072</v>
      </c>
      <c r="I8" s="15"/>
      <c r="J8" s="15"/>
      <c r="K8" s="15"/>
      <c r="L8" s="29" t="s">
        <v>24</v>
      </c>
      <c r="M8" s="30" t="s">
        <v>24</v>
      </c>
      <c r="N8" s="15" t="s">
        <v>34</v>
      </c>
      <c r="O8" s="28"/>
    </row>
    <row r="9" ht="80.1" customHeight="1" spans="1:15">
      <c r="A9" s="15">
        <v>4</v>
      </c>
      <c r="B9" s="15" t="s">
        <v>19</v>
      </c>
      <c r="C9" s="11" t="s">
        <v>35</v>
      </c>
      <c r="D9" s="11" t="s">
        <v>36</v>
      </c>
      <c r="E9" s="15">
        <v>2360</v>
      </c>
      <c r="F9" s="16" t="s">
        <v>33</v>
      </c>
      <c r="G9" s="15">
        <v>1564.178079</v>
      </c>
      <c r="H9" s="15"/>
      <c r="I9" s="15">
        <v>1564.178079</v>
      </c>
      <c r="J9" s="15"/>
      <c r="K9" s="15"/>
      <c r="L9" s="29" t="s">
        <v>23</v>
      </c>
      <c r="M9" s="29" t="s">
        <v>23</v>
      </c>
      <c r="N9" s="15" t="s">
        <v>37</v>
      </c>
      <c r="O9" s="28"/>
    </row>
    <row r="10" ht="88" customHeight="1" spans="1:15">
      <c r="A10" s="15">
        <v>5</v>
      </c>
      <c r="B10" s="15" t="s">
        <v>19</v>
      </c>
      <c r="C10" s="11" t="s">
        <v>38</v>
      </c>
      <c r="D10" s="11" t="s">
        <v>39</v>
      </c>
      <c r="E10" s="15">
        <v>3400</v>
      </c>
      <c r="F10" s="16" t="s">
        <v>33</v>
      </c>
      <c r="G10" s="15">
        <v>2867.715188</v>
      </c>
      <c r="H10" s="15">
        <v>2867.715188</v>
      </c>
      <c r="I10" s="15"/>
      <c r="J10" s="15"/>
      <c r="K10" s="15"/>
      <c r="L10" s="29" t="s">
        <v>23</v>
      </c>
      <c r="M10" s="29" t="s">
        <v>23</v>
      </c>
      <c r="N10" s="15" t="s">
        <v>40</v>
      </c>
      <c r="O10" s="28"/>
    </row>
    <row r="11" ht="87" customHeight="1" spans="1:15">
      <c r="A11" s="15">
        <v>6</v>
      </c>
      <c r="B11" s="15" t="s">
        <v>19</v>
      </c>
      <c r="C11" s="11" t="s">
        <v>41</v>
      </c>
      <c r="D11" s="11" t="s">
        <v>42</v>
      </c>
      <c r="E11" s="15">
        <v>600</v>
      </c>
      <c r="F11" s="16" t="s">
        <v>43</v>
      </c>
      <c r="G11" s="15">
        <v>593.1294</v>
      </c>
      <c r="H11" s="15">
        <v>593.1294</v>
      </c>
      <c r="I11" s="15"/>
      <c r="J11" s="15"/>
      <c r="K11" s="15"/>
      <c r="L11" s="29" t="s">
        <v>24</v>
      </c>
      <c r="M11" s="30" t="s">
        <v>24</v>
      </c>
      <c r="N11" s="15" t="s">
        <v>44</v>
      </c>
      <c r="O11" s="28"/>
    </row>
    <row r="12" customHeight="1" spans="1:15">
      <c r="A12" s="15">
        <v>7</v>
      </c>
      <c r="B12" s="15" t="s">
        <v>45</v>
      </c>
      <c r="C12" s="11" t="s">
        <v>46</v>
      </c>
      <c r="D12" s="11" t="s">
        <v>47</v>
      </c>
      <c r="E12" s="15">
        <v>1000</v>
      </c>
      <c r="F12" s="16" t="s">
        <v>48</v>
      </c>
      <c r="G12" s="15">
        <v>784.198488</v>
      </c>
      <c r="H12" s="15">
        <v>165</v>
      </c>
      <c r="I12" s="15">
        <v>619.198488</v>
      </c>
      <c r="J12" s="15"/>
      <c r="K12" s="15"/>
      <c r="L12" s="29" t="s">
        <v>24</v>
      </c>
      <c r="M12" s="30" t="s">
        <v>24</v>
      </c>
      <c r="N12" s="15" t="s">
        <v>49</v>
      </c>
      <c r="O12" s="28"/>
    </row>
    <row r="13" ht="176" customHeight="1" spans="1:15">
      <c r="A13" s="15">
        <v>8</v>
      </c>
      <c r="B13" s="17" t="s">
        <v>19</v>
      </c>
      <c r="C13" s="11" t="s">
        <v>50</v>
      </c>
      <c r="D13" s="11" t="s">
        <v>51</v>
      </c>
      <c r="E13" s="18">
        <v>3774.16</v>
      </c>
      <c r="F13" s="16" t="s">
        <v>52</v>
      </c>
      <c r="G13" s="15">
        <v>2459.633064</v>
      </c>
      <c r="H13" s="15">
        <v>2459.633064</v>
      </c>
      <c r="I13" s="15"/>
      <c r="J13" s="15">
        <v>0</v>
      </c>
      <c r="K13" s="15"/>
      <c r="L13" s="18" t="s">
        <v>24</v>
      </c>
      <c r="M13" s="30" t="s">
        <v>24</v>
      </c>
      <c r="N13" s="15" t="s">
        <v>53</v>
      </c>
      <c r="O13" s="28"/>
    </row>
    <row r="14" ht="67" customHeight="1" spans="1:15">
      <c r="A14" s="15">
        <v>9</v>
      </c>
      <c r="B14" s="17" t="s">
        <v>19</v>
      </c>
      <c r="C14" s="11" t="s">
        <v>54</v>
      </c>
      <c r="D14" s="11" t="s">
        <v>55</v>
      </c>
      <c r="E14" s="18">
        <v>3600</v>
      </c>
      <c r="F14" s="16" t="s">
        <v>56</v>
      </c>
      <c r="G14" s="15">
        <v>3066.516</v>
      </c>
      <c r="H14" s="15">
        <v>1719.53</v>
      </c>
      <c r="I14" s="15">
        <v>1292.67</v>
      </c>
      <c r="J14" s="15"/>
      <c r="K14" s="15">
        <v>54.316</v>
      </c>
      <c r="L14" s="18" t="s">
        <v>24</v>
      </c>
      <c r="M14" s="30" t="s">
        <v>24</v>
      </c>
      <c r="N14" s="15" t="s">
        <v>57</v>
      </c>
      <c r="O14" s="28"/>
    </row>
    <row r="15" ht="82" customHeight="1" spans="1:15">
      <c r="A15" s="15">
        <v>10</v>
      </c>
      <c r="B15" s="17" t="s">
        <v>19</v>
      </c>
      <c r="C15" s="11" t="s">
        <v>58</v>
      </c>
      <c r="D15" s="11" t="s">
        <v>59</v>
      </c>
      <c r="E15" s="19">
        <v>2927</v>
      </c>
      <c r="F15" s="19" t="s">
        <v>60</v>
      </c>
      <c r="G15" s="15">
        <v>2867.136</v>
      </c>
      <c r="H15" s="15">
        <v>2867.136</v>
      </c>
      <c r="I15" s="15"/>
      <c r="J15" s="15"/>
      <c r="K15" s="15"/>
      <c r="L15" s="18" t="s">
        <v>24</v>
      </c>
      <c r="M15" s="30" t="s">
        <v>24</v>
      </c>
      <c r="N15" s="11" t="s">
        <v>61</v>
      </c>
      <c r="O15" s="31"/>
    </row>
    <row r="16" ht="60" customHeight="1" spans="1:15">
      <c r="A16" s="15">
        <v>11</v>
      </c>
      <c r="B16" s="15" t="s">
        <v>19</v>
      </c>
      <c r="C16" s="11" t="s">
        <v>62</v>
      </c>
      <c r="D16" s="11" t="s">
        <v>63</v>
      </c>
      <c r="E16" s="20">
        <v>269</v>
      </c>
      <c r="F16" s="10" t="s">
        <v>60</v>
      </c>
      <c r="G16" s="15">
        <v>138.88</v>
      </c>
      <c r="H16" s="15">
        <v>138.88</v>
      </c>
      <c r="I16" s="15"/>
      <c r="J16" s="15"/>
      <c r="K16" s="15"/>
      <c r="L16" s="18" t="s">
        <v>24</v>
      </c>
      <c r="M16" s="30" t="s">
        <v>24</v>
      </c>
      <c r="N16" s="11" t="s">
        <v>64</v>
      </c>
      <c r="O16" s="31"/>
    </row>
    <row r="17" s="3" customFormat="1" ht="109" customHeight="1" spans="1:15">
      <c r="A17" s="15">
        <v>12</v>
      </c>
      <c r="B17" s="11" t="s">
        <v>65</v>
      </c>
      <c r="C17" s="11" t="s">
        <v>66</v>
      </c>
      <c r="D17" s="11" t="s">
        <v>67</v>
      </c>
      <c r="E17" s="10">
        <v>1300</v>
      </c>
      <c r="F17" s="10" t="s">
        <v>68</v>
      </c>
      <c r="G17" s="15">
        <v>1280.0764</v>
      </c>
      <c r="H17" s="15">
        <v>1280.0764</v>
      </c>
      <c r="I17" s="15"/>
      <c r="J17" s="15"/>
      <c r="K17" s="15"/>
      <c r="L17" s="18" t="s">
        <v>24</v>
      </c>
      <c r="M17" s="30" t="s">
        <v>24</v>
      </c>
      <c r="N17" s="11" t="s">
        <v>69</v>
      </c>
      <c r="O17" s="31"/>
    </row>
    <row r="18" s="3" customFormat="1" ht="47" customHeight="1" spans="1:15">
      <c r="A18" s="15">
        <v>13</v>
      </c>
      <c r="B18" s="11" t="s">
        <v>70</v>
      </c>
      <c r="C18" s="11" t="s">
        <v>71</v>
      </c>
      <c r="D18" s="11" t="s">
        <v>72</v>
      </c>
      <c r="E18" s="10">
        <v>65</v>
      </c>
      <c r="F18" s="10" t="s">
        <v>73</v>
      </c>
      <c r="G18" s="15">
        <v>65</v>
      </c>
      <c r="H18" s="15">
        <v>65</v>
      </c>
      <c r="I18" s="15"/>
      <c r="J18" s="15"/>
      <c r="K18" s="15"/>
      <c r="L18" s="18" t="s">
        <v>24</v>
      </c>
      <c r="M18" s="30" t="s">
        <v>24</v>
      </c>
      <c r="N18" s="11" t="s">
        <v>74</v>
      </c>
      <c r="O18" s="31"/>
    </row>
    <row r="19" s="3" customFormat="1" ht="109" customHeight="1" spans="1:15">
      <c r="A19" s="15">
        <v>14</v>
      </c>
      <c r="B19" s="11" t="s">
        <v>19</v>
      </c>
      <c r="C19" s="11" t="s">
        <v>75</v>
      </c>
      <c r="D19" s="11" t="s">
        <v>76</v>
      </c>
      <c r="E19" s="10">
        <v>3350</v>
      </c>
      <c r="F19" s="10" t="s">
        <v>73</v>
      </c>
      <c r="G19" s="15">
        <v>3189.82</v>
      </c>
      <c r="H19" s="15">
        <v>3189.82</v>
      </c>
      <c r="I19" s="15"/>
      <c r="J19" s="15"/>
      <c r="K19" s="15"/>
      <c r="L19" s="18" t="s">
        <v>24</v>
      </c>
      <c r="M19" s="30" t="s">
        <v>24</v>
      </c>
      <c r="N19" s="11" t="s">
        <v>77</v>
      </c>
      <c r="O19" s="31"/>
    </row>
    <row r="20" s="4" customFormat="1" ht="57.6" spans="1:15">
      <c r="A20" s="15">
        <v>15</v>
      </c>
      <c r="B20" s="11" t="s">
        <v>19</v>
      </c>
      <c r="C20" s="11" t="s">
        <v>78</v>
      </c>
      <c r="D20" s="11" t="s">
        <v>79</v>
      </c>
      <c r="E20" s="21">
        <v>109</v>
      </c>
      <c r="F20" s="22" t="s">
        <v>80</v>
      </c>
      <c r="G20" s="15">
        <v>109</v>
      </c>
      <c r="H20" s="15"/>
      <c r="I20" s="15"/>
      <c r="J20" s="15">
        <v>109</v>
      </c>
      <c r="K20" s="15"/>
      <c r="L20" s="18" t="s">
        <v>23</v>
      </c>
      <c r="M20" s="30" t="s">
        <v>24</v>
      </c>
      <c r="N20" s="11" t="s">
        <v>77</v>
      </c>
      <c r="O20" s="32"/>
    </row>
    <row r="21" s="4" customFormat="1" ht="28.8" spans="1:15">
      <c r="A21" s="15">
        <v>16</v>
      </c>
      <c r="B21" s="11" t="s">
        <v>19</v>
      </c>
      <c r="C21" s="11" t="s">
        <v>81</v>
      </c>
      <c r="D21" s="11" t="s">
        <v>82</v>
      </c>
      <c r="E21" s="21">
        <v>90</v>
      </c>
      <c r="F21" s="22" t="s">
        <v>83</v>
      </c>
      <c r="G21" s="15">
        <v>90</v>
      </c>
      <c r="H21" s="15"/>
      <c r="I21" s="15"/>
      <c r="J21" s="15">
        <v>90</v>
      </c>
      <c r="K21" s="15"/>
      <c r="L21" s="18" t="s">
        <v>23</v>
      </c>
      <c r="M21" s="30" t="s">
        <v>24</v>
      </c>
      <c r="N21" s="11" t="s">
        <v>77</v>
      </c>
      <c r="O21" s="32"/>
    </row>
    <row r="22" s="4" customFormat="1" ht="77" customHeight="1" spans="1:15">
      <c r="A22" s="15">
        <v>17</v>
      </c>
      <c r="B22" s="11" t="s">
        <v>19</v>
      </c>
      <c r="C22" s="11" t="s">
        <v>84</v>
      </c>
      <c r="D22" s="11" t="s">
        <v>85</v>
      </c>
      <c r="E22" s="23">
        <v>836</v>
      </c>
      <c r="F22" s="24" t="s">
        <v>86</v>
      </c>
      <c r="G22" s="15">
        <v>575.03</v>
      </c>
      <c r="H22" s="15"/>
      <c r="I22" s="15"/>
      <c r="J22" s="15">
        <v>575.03</v>
      </c>
      <c r="K22" s="15"/>
      <c r="L22" s="18" t="s">
        <v>24</v>
      </c>
      <c r="M22" s="30" t="s">
        <v>24</v>
      </c>
      <c r="N22" s="11" t="s">
        <v>77</v>
      </c>
      <c r="O22" s="33"/>
    </row>
    <row r="23" s="4" customFormat="1" ht="30" customHeight="1" spans="1:15">
      <c r="A23" s="15">
        <v>18</v>
      </c>
      <c r="B23" s="11" t="s">
        <v>19</v>
      </c>
      <c r="C23" s="11" t="s">
        <v>87</v>
      </c>
      <c r="D23" s="11" t="s">
        <v>88</v>
      </c>
      <c r="E23" s="23">
        <v>83</v>
      </c>
      <c r="F23" s="22" t="s">
        <v>83</v>
      </c>
      <c r="G23" s="15">
        <v>0</v>
      </c>
      <c r="H23" s="15"/>
      <c r="I23" s="15"/>
      <c r="J23" s="15">
        <v>0</v>
      </c>
      <c r="K23" s="15"/>
      <c r="L23" s="18" t="s">
        <v>23</v>
      </c>
      <c r="M23" s="30" t="s">
        <v>24</v>
      </c>
      <c r="N23" s="11" t="s">
        <v>89</v>
      </c>
      <c r="O23" s="33"/>
    </row>
  </sheetData>
  <mergeCells count="15">
    <mergeCell ref="A1:O1"/>
    <mergeCell ref="A2:O2"/>
    <mergeCell ref="H3:K3"/>
    <mergeCell ref="A5:C5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</mergeCells>
  <printOptions horizontalCentered="1"/>
  <pageMargins left="0.357638888888889" right="0.357638888888889" top="0.275" bottom="0.314583333333333" header="0.196527777777778" footer="0.0784722222222222"/>
  <pageSetup paperSize="9" scale="6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已开工项目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2018-07-07T19:28:00Z</dcterms:created>
  <cp:lastPrinted>2022-10-06T22:03:00Z</cp:lastPrinted>
  <dcterms:modified xsi:type="dcterms:W3CDTF">2022-12-16T04:50:42Z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19B909C8BBF9410AB294A2420BFB5444</vt:lpwstr>
  </property>
</Properties>
</file>