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755" firstSheet="4" activeTab="4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按功能分类项级科目）" sheetId="5" r:id="rId5"/>
    <sheet name="一般公共预算基本支出情况表（按经济分类款级科目）" sheetId="6" r:id="rId6"/>
    <sheet name="一般公共预算“三公”经费支出情况表" sheetId="7" r:id="rId7"/>
    <sheet name="政府性基金“三公”经费支出情况表" sheetId="11" r:id="rId8"/>
    <sheet name="政府性基金预算支出情况表" sheetId="8" r:id="rId9"/>
    <sheet name="政府购买服务预算表" sheetId="9" r:id="rId10"/>
    <sheet name="项目支出绩效表" sheetId="10" r:id="rId11"/>
  </sheets>
  <calcPr calcId="144525"/>
</workbook>
</file>

<file path=xl/sharedStrings.xml><?xml version="1.0" encoding="utf-8"?>
<sst xmlns="http://schemas.openxmlformats.org/spreadsheetml/2006/main" count="536" uniqueCount="360">
  <si>
    <t>部门收支总体情况表</t>
  </si>
  <si>
    <t>部门名称：朗县人民政府办公室</t>
  </si>
  <si>
    <t>单位：万元</t>
  </si>
  <si>
    <t>收入</t>
  </si>
  <si>
    <t>支出</t>
  </si>
  <si>
    <t>项目</t>
  </si>
  <si>
    <t>预算数</t>
  </si>
  <si>
    <t>一、预算拨款收入</t>
  </si>
  <si>
    <t>一、一般公共服务支出</t>
  </si>
  <si>
    <t>一般公共预算拨款收入</t>
  </si>
  <si>
    <t>二、外交支出</t>
  </si>
  <si>
    <t>政府性基金预算拨款收入</t>
  </si>
  <si>
    <t>三、国防支出</t>
  </si>
  <si>
    <t>国有资本经营预算拨款收入</t>
  </si>
  <si>
    <t>四、公共安全支出</t>
  </si>
  <si>
    <t>二、财政专户管理资金收入</t>
  </si>
  <si>
    <t>五、教育支出</t>
  </si>
  <si>
    <t>三、事业收入</t>
  </si>
  <si>
    <t>六、科学技术支出</t>
  </si>
  <si>
    <t>四、上级补助收入</t>
  </si>
  <si>
    <t>七、文化旅游体育与传媒支出</t>
  </si>
  <si>
    <t>五、附属单位上缴收入</t>
  </si>
  <si>
    <t>八、社会保障和就业支出</t>
  </si>
  <si>
    <t>六、事业单位经营收入</t>
  </si>
  <si>
    <t>九、卫生健康支出</t>
  </si>
  <si>
    <t>七、其他收入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</si>
  <si>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</si>
  <si>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</si>
  <si>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</si>
  <si>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</si>
  <si>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</si>
  <si>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</si>
  <si>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</si>
  <si>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</si>
  <si>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</si>
  <si>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</si>
  <si>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</si>
  <si>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</si>
  <si>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</si>
  <si>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</si>
  <si>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三十二、债券利息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</si>
  <si>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</si>
  <si>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</si>
  <si>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</si>
  <si>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</si>
  <si>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</si>
  <si>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</si>
  <si>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</si>
  <si>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部门/单位：朗县人民政府办公室</t>
  </si>
  <si>
    <t>金额单位：万元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</si>
  <si>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</si>
  <si>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</si>
  <si>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</si>
  <si>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</si>
  <si>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</si>
  <si>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</si>
  <si>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</si>
  <si>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</si>
  <si>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</si>
  <si>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</si>
  <si>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西藏朗县人民政府</t>
  </si>
  <si>
    <t>西藏朗县人民政府办</t>
  </si>
  <si>
    <t>朗县机关后勤服务中心</t>
  </si>
  <si>
    <t>部门支出总体情况表</t>
  </si>
  <si>
    <t>部门名称：</t>
  </si>
  <si>
    <t>朗县人民政府办公室</t>
  </si>
  <si>
    <t>功能分类科目</t>
  </si>
  <si>
    <t>基本支出</t>
  </si>
  <si>
    <t>项目支出</t>
  </si>
  <si>
    <t>事业单位
经营支出</t>
  </si>
  <si>
    <t>上缴上级支出</t>
  </si>
  <si>
    <t>对附属单位
补助支出</t>
  </si>
  <si>
    <t>科目编码</t>
  </si>
  <si>
    <t>科目名称</t>
  </si>
  <si>
    <t>一般公共服务支出</t>
  </si>
  <si>
    <t xml:space="preserve"> 20102</t>
  </si>
  <si>
    <t>政协事物</t>
  </si>
  <si>
    <t xml:space="preserve">  2010203</t>
  </si>
  <si>
    <t>机关服务</t>
  </si>
  <si>
    <t xml:space="preserve"> 20103</t>
  </si>
  <si>
    <t xml:space="preserve">  政府办公厅（室）及相关机构事务</t>
  </si>
  <si>
    <t xml:space="preserve">  2010301</t>
  </si>
  <si>
    <t>行政运行 政府办公厅（室）及相关机构事务</t>
  </si>
  <si>
    <t xml:space="preserve">  2010302</t>
  </si>
  <si>
    <t>一般行政管理事物（政府办公厅（室）及相关机构事务）</t>
  </si>
  <si>
    <t>2010303</t>
  </si>
  <si>
    <t xml:space="preserve">  2010399</t>
  </si>
  <si>
    <t xml:space="preserve">  其他政府办公厅（室）及相关机构事务</t>
  </si>
  <si>
    <t xml:space="preserve"> 20106</t>
  </si>
  <si>
    <t>财政事务</t>
  </si>
  <si>
    <t xml:space="preserve">  2010604</t>
  </si>
  <si>
    <t>预算改革业务</t>
  </si>
  <si>
    <t>财政委托业务支出</t>
  </si>
  <si>
    <t>教育支出</t>
  </si>
  <si>
    <t xml:space="preserve"> 20502</t>
  </si>
  <si>
    <t>普通教育</t>
  </si>
  <si>
    <t xml:space="preserve">  2050299</t>
  </si>
  <si>
    <t>其他普通教育支出</t>
  </si>
  <si>
    <t>科学技术支出</t>
  </si>
  <si>
    <t xml:space="preserve"> 20601</t>
  </si>
  <si>
    <t>科学技术管理事务</t>
  </si>
  <si>
    <t xml:space="preserve">  2060199</t>
  </si>
  <si>
    <t>其他科学技术管理事务支出</t>
  </si>
  <si>
    <t>207</t>
  </si>
  <si>
    <t>文化旅游体育与传媒支出</t>
  </si>
  <si>
    <t xml:space="preserve"> 20701</t>
  </si>
  <si>
    <t>文化和旅游</t>
  </si>
  <si>
    <t xml:space="preserve">  2070102</t>
  </si>
  <si>
    <t>一般行政管理事务</t>
  </si>
  <si>
    <t xml:space="preserve">  2070199</t>
  </si>
  <si>
    <t>其他文化和旅游支出</t>
  </si>
  <si>
    <t>农林水支出</t>
  </si>
  <si>
    <t xml:space="preserve"> 21301</t>
  </si>
  <si>
    <t>农业农村</t>
  </si>
  <si>
    <t xml:space="preserve">  2130102</t>
  </si>
  <si>
    <t>一般行政管理事物（农业）</t>
  </si>
  <si>
    <t xml:space="preserve"> 21302</t>
  </si>
  <si>
    <t>林业和草原</t>
  </si>
  <si>
    <t xml:space="preserve">  2130299</t>
  </si>
  <si>
    <t>其他林业和草原支出</t>
  </si>
  <si>
    <t>不可预见及突发事件经费</t>
  </si>
  <si>
    <t>229</t>
  </si>
  <si>
    <t>其他支出</t>
  </si>
  <si>
    <t xml:space="preserve"> 22999</t>
  </si>
  <si>
    <t xml:space="preserve">  2299999</t>
  </si>
  <si>
    <t>232</t>
  </si>
  <si>
    <t>债务付息支出</t>
  </si>
  <si>
    <t xml:space="preserve"> 23203</t>
  </si>
  <si>
    <t>地方政府一般债券付息</t>
  </si>
  <si>
    <t xml:space="preserve">  2320301</t>
  </si>
  <si>
    <t>地方政府一般债券付息支出</t>
  </si>
  <si>
    <t>社会保障和就业支出</t>
  </si>
  <si>
    <t xml:space="preserve"> 20805</t>
  </si>
  <si>
    <t xml:space="preserve">  行政事业单位离退休</t>
  </si>
  <si>
    <t xml:space="preserve">  2080505</t>
  </si>
  <si>
    <t xml:space="preserve">  机关事业单位基本养老保险缴费支出</t>
  </si>
  <si>
    <t xml:space="preserve"> 20827</t>
  </si>
  <si>
    <t>财政对其他社会保险基金的补助</t>
  </si>
  <si>
    <t xml:space="preserve">  2082701</t>
  </si>
  <si>
    <t>财政对失业保险基金的补助</t>
  </si>
  <si>
    <t xml:space="preserve">  2082702</t>
  </si>
  <si>
    <t>财政对工伤保险基金的补助</t>
  </si>
  <si>
    <t>卫生健康支出</t>
  </si>
  <si>
    <t xml:space="preserve"> 21011</t>
  </si>
  <si>
    <t xml:space="preserve">  行政事业单位医疗</t>
  </si>
  <si>
    <t xml:space="preserve">  2101103</t>
  </si>
  <si>
    <t xml:space="preserve">  公务员医疗补助</t>
  </si>
  <si>
    <t xml:space="preserve"> 21012</t>
  </si>
  <si>
    <t>对财政基本医疗保险基金的补助</t>
  </si>
  <si>
    <t xml:space="preserve">  2101201</t>
  </si>
  <si>
    <t>财政对职工基本医疗保险基金的补助</t>
  </si>
  <si>
    <t>住房保障支出</t>
  </si>
  <si>
    <t xml:space="preserve"> 22102</t>
  </si>
  <si>
    <t>住房改革支出</t>
  </si>
  <si>
    <t xml:space="preserve">  2210201</t>
  </si>
  <si>
    <t>住房公积金</t>
  </si>
  <si>
    <t>……</t>
  </si>
  <si>
    <t>财政拨款收支总体情况表</t>
  </si>
  <si>
    <t>单位名称：朗县人民政府办公室</t>
  </si>
  <si>
    <t>一、一般公共预算拨款</t>
  </si>
  <si>
    <t>二、政府性基金预算拨款</t>
  </si>
  <si>
    <t>三、国有资本经营预算拨款</t>
  </si>
  <si>
    <t>上年结转</t>
  </si>
  <si>
    <t>一般公共预算支出情况表（按功能分类项级科目）</t>
  </si>
  <si>
    <t>政协事务</t>
  </si>
  <si>
    <t>一般行政管理事务（政府办公厅（室）及相关机构事务）</t>
  </si>
  <si>
    <t xml:space="preserve">  2010303</t>
  </si>
  <si>
    <t>一般行政管理事务（农业）</t>
  </si>
  <si>
    <t>一般公共预算基本支出情况表（按经济分类款级科目）</t>
  </si>
  <si>
    <t>部门经济分类科目</t>
  </si>
  <si>
    <t>2021年基本支出</t>
  </si>
  <si>
    <t>工资福利支出</t>
  </si>
  <si>
    <t>对个人和家庭补助</t>
  </si>
  <si>
    <t>其他</t>
  </si>
  <si>
    <t>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</si>
  <si>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</si>
  <si>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</si>
  <si>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</si>
  <si>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</si>
  <si>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</si>
  <si>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</si>
  <si>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</si>
  <si>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</si>
  <si>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</si>
  <si>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</si>
  <si>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</si>
  <si>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</si>
  <si>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</si>
  <si>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</si>
  <si>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</si>
  <si>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</si>
  <si>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</si>
  <si>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城镇职工基本医疗保险缴费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</si>
  <si>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</si>
  <si>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</si>
  <si>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</si>
  <si>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</si>
  <si>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</si>
  <si>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</si>
  <si>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</si>
  <si>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</si>
  <si>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</si>
  <si>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</si>
  <si>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</si>
  <si>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</si>
  <si>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</si>
  <si>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</si>
  <si>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</si>
  <si>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r>
      <rPr>
        <sz val="11"/>
        <rFont val="宋体"/>
        <charset val="134"/>
      </rPr>
      <t>印刷费</t>
    </r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</si>
  <si>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</si>
  <si>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</si>
  <si>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</si>
  <si>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</si>
  <si>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</si>
  <si>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</si>
  <si>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</si>
  <si>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</si>
  <si>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</si>
  <si>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</si>
  <si>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</si>
  <si>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</si>
  <si>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</si>
  <si>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</si>
  <si>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</si>
  <si>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</si>
  <si>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</si>
  <si>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</si>
  <si>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</si>
  <si>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</si>
  <si>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</si>
  <si>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</si>
  <si>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</si>
  <si>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</si>
  <si>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</si>
  <si>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</si>
  <si>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</si>
  <si>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</si>
  <si>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</si>
  <si>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</si>
  <si>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</si>
  <si>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</si>
  <si>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</si>
  <si>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</si>
  <si>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</si>
  <si>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</si>
  <si>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</si>
  <si>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</si>
  <si>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</si>
  <si>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</si>
  <si>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</si>
  <si>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</si>
  <si>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</si>
  <si>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</si>
  <si>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</si>
  <si>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</si>
  <si>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</si>
  <si>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</si>
  <si>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</si>
  <si>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</si>
  <si>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</si>
  <si>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</si>
  <si>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</si>
  <si>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</si>
  <si>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</si>
  <si>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</si>
  <si>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</si>
  <si>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</si>
  <si>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</si>
  <si>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</si>
  <si>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</si>
  <si>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</si>
  <si>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</si>
  <si>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</si>
  <si>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</si>
  <si>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</si>
  <si>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</si>
  <si>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</si>
  <si>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</si>
  <si>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</si>
  <si>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31001</t>
  </si>
  <si>
    <r>
      <rPr>
        <sz val="11"/>
        <rFont val="宋体"/>
        <charset val="134"/>
      </rPr>
      <t>房屋建筑物购建</t>
    </r>
  </si>
  <si>
    <t>31002</t>
  </si>
  <si>
    <r>
      <rPr>
        <sz val="11"/>
        <rFont val="宋体"/>
        <charset val="134"/>
      </rPr>
      <t>办公设备购置</t>
    </r>
  </si>
  <si>
    <t>31003</t>
  </si>
  <si>
    <r>
      <rPr>
        <sz val="11"/>
        <rFont val="宋体"/>
        <charset val="134"/>
      </rPr>
      <t>专用设备购置</t>
    </r>
  </si>
  <si>
    <t>31005</t>
  </si>
  <si>
    <r>
      <rPr>
        <sz val="11"/>
        <rFont val="宋体"/>
        <charset val="134"/>
      </rPr>
      <t>基础设施建设</t>
    </r>
  </si>
  <si>
    <t>31006</t>
  </si>
  <si>
    <r>
      <rPr>
        <sz val="11"/>
        <rFont val="宋体"/>
        <charset val="134"/>
      </rPr>
      <t>大型修缮</t>
    </r>
  </si>
  <si>
    <t>31007</t>
  </si>
  <si>
    <r>
      <rPr>
        <sz val="11"/>
        <rFont val="宋体"/>
        <charset val="134"/>
      </rPr>
      <t>信息网络及软件购置更新</t>
    </r>
  </si>
  <si>
    <t>31009</t>
  </si>
  <si>
    <r>
      <rPr>
        <sz val="11"/>
        <rFont val="宋体"/>
        <charset val="134"/>
      </rPr>
      <t>土地补偿</t>
    </r>
  </si>
  <si>
    <t>31013</t>
  </si>
  <si>
    <r>
      <rPr>
        <sz val="11"/>
        <rFont val="宋体"/>
        <charset val="134"/>
      </rPr>
      <t>公务用车购置</t>
    </r>
  </si>
  <si>
    <t>31022</t>
  </si>
  <si>
    <r>
      <rPr>
        <sz val="11"/>
        <rFont val="宋体"/>
        <charset val="134"/>
      </rPr>
      <t>无形资产购置</t>
    </r>
  </si>
  <si>
    <t>31099</t>
  </si>
  <si>
    <r>
      <rPr>
        <sz val="11"/>
        <rFont val="宋体"/>
        <charset val="134"/>
      </rPr>
      <t>其他资本性支出</t>
    </r>
  </si>
  <si>
    <t>399</t>
  </si>
  <si>
    <r>
      <rPr>
        <sz val="11"/>
        <rFont val="宋体"/>
        <charset val="134"/>
      </rPr>
      <t>其他支出</t>
    </r>
  </si>
  <si>
    <t>39901</t>
  </si>
  <si>
    <r>
      <rPr>
        <sz val="11"/>
        <rFont val="宋体"/>
        <charset val="134"/>
      </rPr>
      <t>预备费</t>
    </r>
  </si>
  <si>
    <t>39902</t>
  </si>
  <si>
    <r>
      <rPr>
        <sz val="11"/>
        <rFont val="宋体"/>
        <charset val="134"/>
      </rPr>
      <t>预留</t>
    </r>
  </si>
  <si>
    <t>39906</t>
  </si>
  <si>
    <r>
      <rPr>
        <sz val="11"/>
        <rFont val="宋体"/>
        <charset val="134"/>
      </rPr>
      <t>赠与</t>
    </r>
  </si>
  <si>
    <t>39999</t>
  </si>
  <si>
    <t>一般公共预算“三公”经费支出情况表</t>
  </si>
  <si>
    <t>一、因公出国（境）费用</t>
  </si>
  <si>
    <t>二、公务接待费</t>
  </si>
  <si>
    <t>三：公务用车购置及运行维护费</t>
  </si>
  <si>
    <t>其中：公务用车购置费</t>
  </si>
  <si>
    <t xml:space="preserve">  公务用车运行维护费</t>
  </si>
  <si>
    <t>政府性基金“三公”经费支出情况表</t>
  </si>
  <si>
    <t>无政府性基金三公经费</t>
  </si>
  <si>
    <t>政府性基金预算支出情况表</t>
  </si>
  <si>
    <t>政府性基金预算支出</t>
  </si>
  <si>
    <t>212</t>
  </si>
  <si>
    <t>城乡社区支出</t>
  </si>
  <si>
    <t xml:space="preserve"> 21208</t>
  </si>
  <si>
    <t>国有土地使用权出让收入安排的支出</t>
  </si>
  <si>
    <t xml:space="preserve">  2120802</t>
  </si>
  <si>
    <t>土地开发支出</t>
  </si>
  <si>
    <t xml:space="preserve">  2120803</t>
  </si>
  <si>
    <t>城市建设支出</t>
  </si>
  <si>
    <t xml:space="preserve">  2120806</t>
  </si>
  <si>
    <t>土地出让业务支出</t>
  </si>
  <si>
    <t xml:space="preserve"> 21210</t>
  </si>
  <si>
    <t>国有土地收益基金安排的支出</t>
  </si>
  <si>
    <t xml:space="preserve">  2121001</t>
  </si>
  <si>
    <t>征地和拆迁补偿支支出</t>
  </si>
  <si>
    <t xml:space="preserve">  2121099</t>
  </si>
  <si>
    <t>其他国有土地收益基金支出</t>
  </si>
  <si>
    <t xml:space="preserve"> 21211</t>
  </si>
  <si>
    <t>农村土地开发资金安排的支出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</si>
  <si>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</si>
  <si>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</si>
  <si>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</si>
  <si>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</si>
  <si>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</si>
  <si>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</si>
  <si>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</si>
  <si>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</si>
  <si>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</si>
  <si>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合 计</t>
  </si>
  <si>
    <t>**</t>
  </si>
  <si>
    <t>2021年朗县政府办无政府购买服务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</si>
  <si>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</si>
  <si>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</si>
  <si>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</si>
  <si>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</si>
  <si>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</si>
  <si>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</si>
  <si>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</si>
  <si>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</si>
  <si>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</si>
  <si>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</si>
  <si>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</si>
  <si>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2021年朗县政府办无绩效管理项目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</si>
</sst>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Hiragino Sans GB"/>
      <charset val="134"/>
    </font>
    <font>
      <sz val="11"/>
      <color indexed="8"/>
      <name val="Simhei"/>
      <charset val="134"/>
    </font>
    <font>
      <b/>
      <sz val="11"/>
      <color indexed="8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color indexed="10"/>
      <name val="黑体"/>
      <charset val="134"/>
    </font>
    <font>
      <sz val="8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16" borderId="16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5" fillId="0" borderId="1" xfId="8" applyFont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2" borderId="1" xfId="49" applyFont="1" applyFill="1" applyBorder="1" applyAlignment="1">
      <alignment horizontal="left" vertical="center" wrapText="1"/>
    </xf>
    <xf numFmtId="0" fontId="8" fillId="2" borderId="1" xfId="49" applyFont="1" applyFill="1" applyBorder="1" applyAlignment="1">
      <alignment horizontal="left" vertical="center"/>
    </xf>
    <xf numFmtId="0" fontId="8" fillId="0" borderId="1" xfId="49" applyFont="1" applyBorder="1" applyAlignment="1">
      <alignment horizontal="left" vertical="center" indent="1"/>
    </xf>
    <xf numFmtId="0" fontId="9" fillId="0" borderId="1" xfId="49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3" fontId="5" fillId="0" borderId="1" xfId="8" applyFont="1" applyBorder="1" applyAlignment="1">
      <alignment horizontal="center" vertical="center" wrapText="1"/>
    </xf>
    <xf numFmtId="43" fontId="6" fillId="0" borderId="1" xfId="8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8" applyFont="1" applyBorder="1" applyAlignment="1">
      <alignment horizontal="center" vertical="center" wrapText="1"/>
    </xf>
    <xf numFmtId="43" fontId="6" fillId="0" borderId="1" xfId="8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8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43" fontId="6" fillId="0" borderId="1" xfId="8" applyFont="1" applyBorder="1" applyAlignment="1">
      <alignment horizontal="right" vertical="center"/>
    </xf>
    <xf numFmtId="49" fontId="11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3" fontId="12" fillId="0" borderId="1" xfId="8" applyFont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8" fillId="0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4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" fontId="0" fillId="0" borderId="1" xfId="0" applyNumberFormat="1" applyFill="1" applyBorder="1">
      <alignment vertical="center"/>
    </xf>
    <xf numFmtId="0" fontId="14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opLeftCell="A4" workbookViewId="0">
      <selection activeCell="B36" sqref="B36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  <col min="6" max="6" width="9" customWidth="1"/>
  </cols>
  <sheetData>
    <row r="1" ht="20.1" customHeight="1" spans="1:4">
      <c r="A1" s="14" t="s">
        <v>0</v>
      </c>
      <c r="B1" s="14"/>
      <c r="C1" s="14"/>
      <c r="D1" s="14"/>
    </row>
    <row r="2" ht="15" customHeight="1" spans="1:4">
      <c r="A2" s="39" t="s">
        <v>1</v>
      </c>
      <c r="B2" s="39"/>
      <c r="C2" s="39"/>
      <c r="D2" s="16" t="s">
        <v>2</v>
      </c>
    </row>
    <row r="3" ht="30" customHeight="1" spans="1:4">
      <c r="A3" s="17" t="s">
        <v>3</v>
      </c>
      <c r="B3" s="17"/>
      <c r="C3" s="17" t="s">
        <v>4</v>
      </c>
      <c r="D3" s="17"/>
    </row>
    <row r="4" ht="30" customHeight="1" spans="1:4">
      <c r="A4" s="17" t="s">
        <v>5</v>
      </c>
      <c r="B4" s="17" t="s">
        <v>6</v>
      </c>
      <c r="C4" s="17" t="s">
        <v>5</v>
      </c>
      <c r="D4" s="17" t="s">
        <v>6</v>
      </c>
    </row>
    <row r="5" ht="15" customHeight="1" spans="1:4">
      <c r="A5" s="34" t="s">
        <v>7</v>
      </c>
      <c r="B5" s="34">
        <v>12861.67</v>
      </c>
      <c r="C5" s="34" t="s">
        <v>8</v>
      </c>
      <c r="D5" s="64">
        <v>9348.29</v>
      </c>
    </row>
    <row r="6" ht="15" customHeight="1" spans="1:4">
      <c r="A6" s="35" t="s">
        <v>9</v>
      </c>
      <c r="B6" s="34">
        <v>12628.67</v>
      </c>
      <c r="C6" s="34" t="s">
        <v>10</v>
      </c>
      <c r="D6" s="34"/>
    </row>
    <row r="7" ht="15" customHeight="1" spans="1:4">
      <c r="A7" s="35" t="s">
        <v>11</v>
      </c>
      <c r="B7" s="34">
        <v>233</v>
      </c>
      <c r="C7" s="34" t="s">
        <v>12</v>
      </c>
      <c r="D7" s="34"/>
    </row>
    <row r="8" ht="15" customHeight="1" spans="1:4">
      <c r="A8" s="35" t="s">
        <v>13</v>
      </c>
      <c r="B8" s="34"/>
      <c r="C8" s="34" t="s">
        <v>14</v>
      </c>
      <c r="D8" s="34"/>
    </row>
    <row r="9" ht="15" customHeight="1" spans="1:4">
      <c r="A9" s="84" t="s">
        <v>15</v>
      </c>
      <c r="B9" s="34"/>
      <c r="C9" s="34" t="s">
        <v>16</v>
      </c>
      <c r="D9" s="64">
        <v>1093.2</v>
      </c>
    </row>
    <row r="10" ht="15" customHeight="1" spans="1:4">
      <c r="A10" s="84" t="s">
        <v>17</v>
      </c>
      <c r="B10" s="34"/>
      <c r="C10" s="34" t="s">
        <v>18</v>
      </c>
      <c r="D10" s="64">
        <v>109.32</v>
      </c>
    </row>
    <row r="11" ht="15" customHeight="1" spans="1:4">
      <c r="A11" s="84" t="s">
        <v>19</v>
      </c>
      <c r="B11" s="34"/>
      <c r="C11" s="34" t="s">
        <v>20</v>
      </c>
      <c r="D11" s="64">
        <v>427.96</v>
      </c>
    </row>
    <row r="12" ht="15" customHeight="1" spans="1:4">
      <c r="A12" s="84" t="s">
        <v>21</v>
      </c>
      <c r="B12" s="34"/>
      <c r="C12" s="34" t="s">
        <v>22</v>
      </c>
      <c r="D12" s="64">
        <v>109.77</v>
      </c>
    </row>
    <row r="13" ht="15" customHeight="1" spans="1:4">
      <c r="A13" s="84" t="s">
        <v>23</v>
      </c>
      <c r="B13" s="34"/>
      <c r="C13" s="34" t="s">
        <v>24</v>
      </c>
      <c r="D13" s="64">
        <v>78.58</v>
      </c>
    </row>
    <row r="14" ht="15" customHeight="1" spans="1:4">
      <c r="A14" s="84" t="s">
        <v>25</v>
      </c>
      <c r="B14" s="34"/>
      <c r="C14" s="34" t="s">
        <v>26</v>
      </c>
      <c r="D14" s="34"/>
    </row>
    <row r="15" ht="15" customHeight="1" spans="1:4">
      <c r="A15" s="84"/>
      <c r="B15" s="34"/>
      <c r="C15" s="34" t="s">
        <v>27</v>
      </c>
      <c r="D15" s="34">
        <v>622</v>
      </c>
    </row>
    <row r="16" ht="15" customHeight="1" spans="1:4">
      <c r="A16" s="84"/>
      <c r="B16" s="34"/>
      <c r="C16" s="34" t="s">
        <v>28</v>
      </c>
      <c r="D16" s="64">
        <v>159.32</v>
      </c>
    </row>
    <row r="17" ht="15" customHeight="1" spans="1:4">
      <c r="A17" s="84"/>
      <c r="B17" s="34"/>
      <c r="C17" s="34" t="s">
        <v>29</v>
      </c>
      <c r="D17" s="34"/>
    </row>
    <row r="18" ht="15" customHeight="1" spans="1:4">
      <c r="A18" s="84"/>
      <c r="B18" s="34"/>
      <c r="C18" s="34" t="s">
        <v>30</v>
      </c>
      <c r="D18" s="34"/>
    </row>
    <row r="19" ht="15" customHeight="1" spans="1:4">
      <c r="A19" s="84"/>
      <c r="B19" s="34"/>
      <c r="C19" s="34" t="s">
        <v>31</v>
      </c>
      <c r="D19" s="34"/>
    </row>
    <row r="20" ht="15" customHeight="1" spans="1:4">
      <c r="A20" s="84"/>
      <c r="B20" s="34"/>
      <c r="C20" s="34" t="s">
        <v>32</v>
      </c>
      <c r="D20" s="34"/>
    </row>
    <row r="21" ht="15" customHeight="1" spans="1:4">
      <c r="A21" s="84"/>
      <c r="B21" s="34"/>
      <c r="C21" s="34" t="s">
        <v>33</v>
      </c>
      <c r="D21" s="34"/>
    </row>
    <row r="22" ht="15" customHeight="1" spans="1:4">
      <c r="A22" s="84"/>
      <c r="B22" s="34"/>
      <c r="C22" s="34" t="s">
        <v>34</v>
      </c>
      <c r="D22" s="34"/>
    </row>
    <row r="23" ht="15" customHeight="1" spans="1:4">
      <c r="A23" s="84"/>
      <c r="B23" s="34"/>
      <c r="C23" s="34" t="s">
        <v>35</v>
      </c>
      <c r="D23" s="64">
        <v>88.21</v>
      </c>
    </row>
    <row r="24" ht="15" customHeight="1" spans="1:4">
      <c r="A24" s="84"/>
      <c r="B24" s="34"/>
      <c r="C24" s="34" t="s">
        <v>36</v>
      </c>
      <c r="D24" s="34"/>
    </row>
    <row r="25" ht="15" customHeight="1" spans="1:4">
      <c r="A25" s="84"/>
      <c r="B25" s="34"/>
      <c r="C25" s="34" t="s">
        <v>37</v>
      </c>
      <c r="D25" s="34"/>
    </row>
    <row r="26" ht="15" customHeight="1" spans="1:4">
      <c r="A26" s="84"/>
      <c r="B26" s="34"/>
      <c r="C26" s="34" t="s">
        <v>38</v>
      </c>
      <c r="D26" s="34"/>
    </row>
    <row r="27" ht="15" customHeight="1" spans="1:4">
      <c r="A27" s="84"/>
      <c r="B27" s="34"/>
      <c r="C27" s="34" t="s">
        <v>39</v>
      </c>
      <c r="D27" s="34">
        <v>1109.22</v>
      </c>
    </row>
    <row r="28" ht="15" customHeight="1" spans="1:4">
      <c r="A28" s="84"/>
      <c r="B28" s="34"/>
      <c r="C28" s="34" t="s">
        <v>40</v>
      </c>
      <c r="D28" s="34">
        <v>104.8</v>
      </c>
    </row>
    <row r="29" ht="15" customHeight="1" spans="1:4">
      <c r="A29" s="17" t="s">
        <v>41</v>
      </c>
      <c r="B29" s="34">
        <v>13250.67</v>
      </c>
      <c r="C29" s="17" t="s">
        <v>42</v>
      </c>
      <c r="D29" s="34">
        <f>SUM(D5:D28)</f>
        <v>13250.67</v>
      </c>
    </row>
    <row r="30" ht="15" customHeight="1" spans="1:4">
      <c r="A30" s="34"/>
      <c r="B30" s="34"/>
      <c r="C30" s="34"/>
      <c r="D30" s="34"/>
    </row>
    <row r="31" ht="15" customHeight="1" spans="1:4">
      <c r="A31" s="34" t="s">
        <v>43</v>
      </c>
      <c r="B31" s="34">
        <v>389</v>
      </c>
      <c r="C31" s="34" t="s">
        <v>44</v>
      </c>
      <c r="D31" s="34"/>
    </row>
    <row r="32" ht="15" customHeight="1" spans="1:4">
      <c r="A32" s="17" t="s">
        <v>45</v>
      </c>
      <c r="B32" s="34">
        <v>13250.67</v>
      </c>
      <c r="C32" s="17" t="s">
        <v>46</v>
      </c>
      <c r="D32" s="34">
        <v>13250.67</v>
      </c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3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1" sqref="A11:G11"/>
    </sheetView>
  </sheetViews>
  <sheetFormatPr defaultColWidth="9" defaultRowHeight="13.5" outlineLevelCol="7"/>
  <cols>
    <col min="1" max="5" width="13.75" style="1" customWidth="1"/>
    <col min="6" max="6" width="12.875" style="1" customWidth="1"/>
    <col min="7" max="7" width="13.75" style="1" customWidth="1"/>
    <col min="8" max="16384" width="9" style="1"/>
  </cols>
  <sheetData>
    <row r="1" spans="1:7">
      <c r="A1" s="9"/>
      <c r="B1" s="10"/>
      <c r="C1" s="9"/>
      <c r="D1" s="9"/>
      <c r="E1" s="9"/>
      <c r="F1" s="10"/>
      <c r="G1" s="9"/>
    </row>
    <row r="2" ht="40.5" customHeight="1" spans="1:8">
      <c r="A2" s="2" t="s">
        <v>336</v>
      </c>
      <c r="B2" s="2"/>
      <c r="C2" s="2"/>
      <c r="D2" s="2"/>
      <c r="E2" s="2"/>
      <c r="F2" s="2"/>
      <c r="G2" s="2"/>
      <c r="H2" s="9"/>
    </row>
    <row r="3" spans="1:8">
      <c r="A3" s="3"/>
      <c r="B3" s="3"/>
      <c r="C3" s="3"/>
      <c r="D3" s="3"/>
      <c r="E3" s="3"/>
      <c r="F3" s="11" t="s">
        <v>49</v>
      </c>
      <c r="G3" s="11"/>
      <c r="H3" s="9"/>
    </row>
    <row r="4" ht="45.75" customHeight="1" spans="1:8">
      <c r="A4" s="4" t="s">
        <v>337</v>
      </c>
      <c r="B4" s="4" t="s">
        <v>338</v>
      </c>
      <c r="C4" s="4"/>
      <c r="D4" s="4"/>
      <c r="E4" s="4" t="s">
        <v>339</v>
      </c>
      <c r="F4" s="4" t="s">
        <v>340</v>
      </c>
      <c r="G4" s="4" t="s">
        <v>341</v>
      </c>
      <c r="H4" s="9"/>
    </row>
    <row r="5" ht="45.75" customHeight="1" spans="1:8">
      <c r="A5" s="4"/>
      <c r="B5" s="4" t="s">
        <v>342</v>
      </c>
      <c r="C5" s="4" t="s">
        <v>343</v>
      </c>
      <c r="D5" s="4" t="s">
        <v>344</v>
      </c>
      <c r="E5" s="4"/>
      <c r="F5" s="4"/>
      <c r="G5" s="4"/>
      <c r="H5" s="8"/>
    </row>
    <row r="6" ht="45.75" customHeight="1" spans="1:8">
      <c r="A6" s="4" t="s">
        <v>345</v>
      </c>
      <c r="B6" s="4"/>
      <c r="C6" s="4"/>
      <c r="D6" s="4"/>
      <c r="E6" s="4"/>
      <c r="F6" s="5"/>
      <c r="G6" s="4"/>
      <c r="H6" s="9"/>
    </row>
    <row r="7" ht="45.75" customHeight="1" spans="1:7">
      <c r="A7" s="12" t="s">
        <v>346</v>
      </c>
      <c r="B7" s="12"/>
      <c r="C7" s="12"/>
      <c r="D7" s="12"/>
      <c r="E7" s="12"/>
      <c r="F7" s="12"/>
      <c r="G7" s="12"/>
    </row>
    <row r="8" ht="45.75" customHeight="1" spans="1:7">
      <c r="A8" s="12" t="s">
        <v>346</v>
      </c>
      <c r="B8" s="12"/>
      <c r="C8" s="12"/>
      <c r="D8" s="12"/>
      <c r="E8" s="12"/>
      <c r="F8" s="12"/>
      <c r="G8" s="12"/>
    </row>
    <row r="9" ht="45.75" customHeight="1" spans="1:7">
      <c r="A9" s="12" t="s">
        <v>346</v>
      </c>
      <c r="B9" s="12"/>
      <c r="C9" s="12"/>
      <c r="D9" s="12"/>
      <c r="E9" s="12"/>
      <c r="F9" s="12"/>
      <c r="G9" s="12"/>
    </row>
    <row r="10" ht="45.75" customHeight="1" spans="1:7">
      <c r="A10" s="12"/>
      <c r="B10" s="12"/>
      <c r="C10" s="12"/>
      <c r="D10" s="12"/>
      <c r="E10" s="12"/>
      <c r="F10" s="12"/>
      <c r="G10" s="12"/>
    </row>
    <row r="11" ht="27.75" customHeight="1" spans="1:7">
      <c r="A11" s="13" t="s">
        <v>347</v>
      </c>
      <c r="B11" s="13"/>
      <c r="C11" s="13"/>
      <c r="D11" s="13"/>
      <c r="E11" s="13"/>
      <c r="F11" s="13"/>
      <c r="G11" s="13"/>
    </row>
  </sheetData>
  <mergeCells count="8">
    <mergeCell ref="A2:G2"/>
    <mergeCell ref="F3:G3"/>
    <mergeCell ref="B4:D4"/>
    <mergeCell ref="A11:G11"/>
    <mergeCell ref="A4:A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000"/>
  <sheetViews>
    <sheetView workbookViewId="0">
      <selection activeCell="L10" sqref="L10"/>
    </sheetView>
  </sheetViews>
  <sheetFormatPr defaultColWidth="9" defaultRowHeight="13.5"/>
  <cols>
    <col min="1" max="16384" width="9" style="1"/>
  </cols>
  <sheetData>
    <row r="1" ht="51" customHeight="1" spans="1:12">
      <c r="A1" s="2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  <c r="L1" s="8"/>
    </row>
    <row r="2" ht="36" customHeight="1" spans="1:12">
      <c r="A2" s="3"/>
      <c r="B2" s="3"/>
      <c r="C2" s="3"/>
      <c r="D2" s="3"/>
      <c r="E2" s="3"/>
      <c r="F2" s="3"/>
      <c r="G2" s="3"/>
      <c r="H2" s="3"/>
      <c r="J2" s="3"/>
      <c r="K2" s="3" t="s">
        <v>49</v>
      </c>
      <c r="L2" s="8"/>
    </row>
    <row r="3" ht="50.25" customHeight="1" spans="1:12">
      <c r="A3" s="4" t="s">
        <v>349</v>
      </c>
      <c r="B3" s="4" t="s">
        <v>350</v>
      </c>
      <c r="C3" s="4" t="s">
        <v>6</v>
      </c>
      <c r="D3" s="4" t="s">
        <v>351</v>
      </c>
      <c r="E3" s="4" t="s">
        <v>352</v>
      </c>
      <c r="F3" s="4" t="s">
        <v>353</v>
      </c>
      <c r="G3" s="4" t="s">
        <v>354</v>
      </c>
      <c r="H3" s="4" t="s">
        <v>355</v>
      </c>
      <c r="I3" s="4" t="s">
        <v>356</v>
      </c>
      <c r="J3" s="4" t="s">
        <v>357</v>
      </c>
      <c r="K3" s="4" t="s">
        <v>358</v>
      </c>
      <c r="L3" s="8"/>
    </row>
    <row r="4" ht="31.5" customHeight="1" spans="1:12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8"/>
    </row>
    <row r="5" ht="31.5" customHeight="1" spans="1:1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8"/>
    </row>
    <row r="6" ht="31.5" customHeight="1" spans="1:1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8"/>
    </row>
    <row r="7" ht="31.5" customHeight="1" spans="1:12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8"/>
    </row>
    <row r="8" ht="31.5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8"/>
    </row>
    <row r="9" ht="31.5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8"/>
    </row>
    <row r="10" ht="31.5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8"/>
    </row>
    <row r="11" ht="29.25" customHeight="1" spans="1:11">
      <c r="A11" s="6" t="s">
        <v>359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  <row r="229" customHeight="1" spans="1:1">
      <c r="A229" s="3"/>
    </row>
    <row r="230" customHeight="1" spans="1:1">
      <c r="A230" s="3"/>
    </row>
    <row r="231" customHeight="1" spans="1:1">
      <c r="A231" s="3"/>
    </row>
    <row r="232" customHeight="1" spans="1:1">
      <c r="A232" s="3"/>
    </row>
    <row r="233" customHeight="1" spans="1:1">
      <c r="A233" s="3"/>
    </row>
    <row r="234" customHeight="1" spans="1:1">
      <c r="A234" s="3"/>
    </row>
    <row r="235" customHeight="1" spans="1:1">
      <c r="A235" s="3"/>
    </row>
    <row r="236" customHeight="1" spans="1:1">
      <c r="A236" s="3"/>
    </row>
    <row r="237" customHeight="1" spans="1:1">
      <c r="A237" s="3"/>
    </row>
    <row r="238" customHeight="1" spans="1:1">
      <c r="A238" s="3"/>
    </row>
    <row r="239" customHeight="1" spans="1:1">
      <c r="A239" s="3"/>
    </row>
    <row r="240" customHeight="1" spans="1:1">
      <c r="A240" s="3"/>
    </row>
    <row r="241" customHeight="1" spans="1:1">
      <c r="A241" s="3"/>
    </row>
    <row r="242" customHeight="1" spans="1:1">
      <c r="A242" s="3"/>
    </row>
    <row r="243" customHeight="1" spans="1:1">
      <c r="A243" s="3"/>
    </row>
    <row r="244" customHeight="1" spans="1:1">
      <c r="A244" s="3"/>
    </row>
    <row r="245" customHeight="1" spans="1:1">
      <c r="A245" s="3"/>
    </row>
    <row r="246" customHeight="1" spans="1:1">
      <c r="A246" s="3"/>
    </row>
    <row r="247" customHeight="1" spans="1:1">
      <c r="A247" s="3"/>
    </row>
    <row r="248" customHeight="1" spans="1:1">
      <c r="A248" s="3"/>
    </row>
    <row r="249" customHeight="1" spans="1:1">
      <c r="A249" s="3"/>
    </row>
    <row r="250" customHeight="1" spans="1:1">
      <c r="A250" s="3"/>
    </row>
    <row r="251" customHeight="1" spans="1:1">
      <c r="A251" s="3"/>
    </row>
    <row r="252" customHeight="1" spans="1:1">
      <c r="A252" s="3"/>
    </row>
    <row r="253" customHeight="1" spans="1:1">
      <c r="A253" s="3"/>
    </row>
    <row r="254" customHeight="1" spans="1:1">
      <c r="A254" s="3"/>
    </row>
    <row r="255" customHeight="1" spans="1:1">
      <c r="A255" s="3"/>
    </row>
    <row r="256" customHeight="1" spans="1:1">
      <c r="A256" s="3"/>
    </row>
    <row r="257" customHeight="1" spans="1:1">
      <c r="A257" s="3"/>
    </row>
    <row r="258" customHeight="1" spans="1:1">
      <c r="A258" s="3"/>
    </row>
    <row r="259" customHeight="1" spans="1:1">
      <c r="A259" s="3"/>
    </row>
    <row r="260" customHeight="1" spans="1:1">
      <c r="A260" s="3"/>
    </row>
    <row r="261" customHeight="1" spans="1:1">
      <c r="A261" s="3"/>
    </row>
    <row r="262" customHeight="1" spans="1:1">
      <c r="A262" s="3"/>
    </row>
    <row r="263" customHeight="1" spans="1:1">
      <c r="A263" s="3"/>
    </row>
    <row r="264" customHeight="1" spans="1:1">
      <c r="A264" s="3"/>
    </row>
    <row r="265" customHeight="1" spans="1:1">
      <c r="A265" s="3"/>
    </row>
    <row r="266" customHeight="1" spans="1:1">
      <c r="A266" s="3"/>
    </row>
    <row r="267" customHeight="1" spans="1:1">
      <c r="A267" s="3"/>
    </row>
    <row r="268" customHeight="1" spans="1:1">
      <c r="A268" s="3"/>
    </row>
    <row r="269" customHeight="1" spans="1:1">
      <c r="A269" s="3"/>
    </row>
    <row r="270" customHeight="1" spans="1:1">
      <c r="A270" s="3"/>
    </row>
    <row r="271" customHeight="1" spans="1:1">
      <c r="A271" s="3"/>
    </row>
    <row r="272" customHeight="1" spans="1:1">
      <c r="A272" s="3"/>
    </row>
    <row r="273" customHeight="1" spans="1:1">
      <c r="A273" s="3"/>
    </row>
    <row r="274" customHeight="1" spans="1:1">
      <c r="A274" s="3"/>
    </row>
    <row r="275" customHeight="1" spans="1:1">
      <c r="A275" s="3"/>
    </row>
    <row r="276" customHeight="1" spans="1:1">
      <c r="A276" s="3"/>
    </row>
    <row r="277" customHeight="1" spans="1:1">
      <c r="A277" s="3"/>
    </row>
    <row r="278" customHeight="1" spans="1:1">
      <c r="A278" s="3"/>
    </row>
    <row r="279" customHeight="1" spans="1:1">
      <c r="A279" s="3"/>
    </row>
    <row r="280" customHeight="1" spans="1:1">
      <c r="A280" s="3"/>
    </row>
    <row r="281" customHeight="1" spans="1:1">
      <c r="A281" s="3"/>
    </row>
    <row r="282" customHeight="1" spans="1:1">
      <c r="A282" s="3"/>
    </row>
    <row r="283" customHeight="1" spans="1:1">
      <c r="A283" s="3"/>
    </row>
    <row r="284" customHeight="1" spans="1:1">
      <c r="A284" s="3"/>
    </row>
    <row r="285" customHeight="1" spans="1:1">
      <c r="A285" s="3"/>
    </row>
    <row r="286" customHeight="1" spans="1:1">
      <c r="A286" s="3"/>
    </row>
    <row r="287" customHeight="1" spans="1:1">
      <c r="A287" s="3"/>
    </row>
    <row r="288" customHeight="1" spans="1:1">
      <c r="A288" s="3"/>
    </row>
    <row r="289" customHeight="1" spans="1:1">
      <c r="A289" s="3"/>
    </row>
    <row r="290" customHeight="1" spans="1:1">
      <c r="A290" s="3"/>
    </row>
    <row r="291" customHeight="1" spans="1:1">
      <c r="A291" s="3"/>
    </row>
    <row r="292" customHeight="1" spans="1:1">
      <c r="A292" s="3"/>
    </row>
    <row r="293" customHeight="1" spans="1:1">
      <c r="A293" s="3"/>
    </row>
    <row r="294" customHeight="1" spans="1:1">
      <c r="A294" s="3"/>
    </row>
    <row r="295" customHeight="1" spans="1:1">
      <c r="A295" s="3"/>
    </row>
    <row r="296" customHeight="1" spans="1:1">
      <c r="A296" s="3"/>
    </row>
    <row r="297" customHeight="1" spans="1:1">
      <c r="A297" s="3"/>
    </row>
    <row r="298" customHeight="1" spans="1:1">
      <c r="A298" s="3"/>
    </row>
    <row r="299" customHeight="1" spans="1:1">
      <c r="A299" s="3"/>
    </row>
    <row r="300" customHeight="1" spans="1:1">
      <c r="A300" s="3"/>
    </row>
    <row r="301" customHeight="1" spans="1:1">
      <c r="A301" s="3"/>
    </row>
    <row r="302" customHeight="1" spans="1:1">
      <c r="A302" s="3"/>
    </row>
    <row r="303" customHeight="1" spans="1:1">
      <c r="A303" s="3"/>
    </row>
    <row r="304" customHeight="1" spans="1:1">
      <c r="A304" s="3"/>
    </row>
    <row r="305" customHeight="1" spans="1:1">
      <c r="A305" s="3"/>
    </row>
    <row r="306" customHeight="1" spans="1:1">
      <c r="A306" s="3"/>
    </row>
    <row r="307" customHeight="1" spans="1:1">
      <c r="A307" s="3"/>
    </row>
    <row r="308" customHeight="1" spans="1:1">
      <c r="A308" s="3"/>
    </row>
    <row r="309" customHeight="1" spans="1:1">
      <c r="A309" s="3"/>
    </row>
    <row r="310" customHeight="1" spans="1:1">
      <c r="A310" s="3"/>
    </row>
    <row r="311" customHeight="1" spans="1:1">
      <c r="A311" s="3"/>
    </row>
    <row r="312" customHeight="1" spans="1:1">
      <c r="A312" s="3"/>
    </row>
    <row r="313" customHeight="1" spans="1:1">
      <c r="A313" s="3"/>
    </row>
    <row r="314" customHeight="1" spans="1:1">
      <c r="A314" s="3"/>
    </row>
    <row r="315" customHeight="1" spans="1:1">
      <c r="A315" s="3"/>
    </row>
    <row r="316" customHeight="1" spans="1:1">
      <c r="A316" s="3"/>
    </row>
    <row r="317" customHeight="1" spans="1:1">
      <c r="A317" s="3"/>
    </row>
    <row r="318" customHeight="1" spans="1:1">
      <c r="A318" s="3"/>
    </row>
    <row r="319" customHeight="1" spans="1:1">
      <c r="A319" s="3"/>
    </row>
    <row r="320" customHeight="1" spans="1:1">
      <c r="A320" s="3"/>
    </row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  <row r="36546" customHeight="1"/>
    <row r="36547" customHeight="1"/>
    <row r="36548" customHeight="1"/>
    <row r="36549" customHeight="1"/>
    <row r="36550" customHeight="1"/>
    <row r="36551" customHeight="1"/>
    <row r="36552" customHeight="1"/>
    <row r="36553" customHeight="1"/>
    <row r="36554" customHeight="1"/>
    <row r="36555" customHeight="1"/>
    <row r="36556" customHeight="1"/>
    <row r="36557" customHeight="1"/>
    <row r="36558" customHeight="1"/>
    <row r="36559" customHeight="1"/>
    <row r="36560" customHeight="1"/>
    <row r="36561" customHeight="1"/>
    <row r="36562" customHeight="1"/>
    <row r="36563" customHeight="1"/>
    <row r="36564" customHeight="1"/>
    <row r="36565" customHeight="1"/>
    <row r="36566" customHeight="1"/>
    <row r="36567" customHeight="1"/>
    <row r="36568" customHeight="1"/>
    <row r="36569" customHeight="1"/>
    <row r="36570" customHeight="1"/>
    <row r="36571" customHeight="1"/>
    <row r="36572" customHeight="1"/>
    <row r="36573" customHeight="1"/>
    <row r="36574" customHeight="1"/>
    <row r="36575" customHeight="1"/>
    <row r="36576" customHeight="1"/>
    <row r="36577" customHeight="1"/>
    <row r="36578" customHeight="1"/>
    <row r="36579" customHeight="1"/>
    <row r="36580" customHeight="1"/>
    <row r="36581" customHeight="1"/>
    <row r="36582" customHeight="1"/>
    <row r="36583" customHeight="1"/>
    <row r="36584" customHeight="1"/>
    <row r="36585" customHeight="1"/>
    <row r="36586" customHeight="1"/>
    <row r="36587" customHeight="1"/>
    <row r="36588" customHeight="1"/>
    <row r="36589" customHeight="1"/>
    <row r="36590" customHeight="1"/>
    <row r="36591" customHeight="1"/>
    <row r="36592" customHeight="1"/>
    <row r="36593" customHeight="1"/>
    <row r="36594" customHeight="1"/>
    <row r="36595" customHeight="1"/>
    <row r="36596" customHeight="1"/>
    <row r="36597" customHeight="1"/>
    <row r="36598" customHeight="1"/>
    <row r="36599" customHeight="1"/>
    <row r="36600" customHeight="1"/>
    <row r="36601" customHeight="1"/>
    <row r="36602" customHeight="1"/>
    <row r="36603" customHeight="1"/>
    <row r="36604" customHeight="1"/>
    <row r="36605" customHeight="1"/>
    <row r="36606" customHeight="1"/>
    <row r="36607" customHeight="1"/>
    <row r="36608" customHeight="1"/>
    <row r="36609" customHeight="1"/>
    <row r="36610" customHeight="1"/>
    <row r="36611" customHeight="1"/>
    <row r="36612" customHeight="1"/>
    <row r="36613" customHeight="1"/>
    <row r="36614" customHeight="1"/>
    <row r="36615" customHeight="1"/>
    <row r="36616" customHeight="1"/>
    <row r="36617" customHeight="1"/>
    <row r="36618" customHeight="1"/>
    <row r="36619" customHeight="1"/>
    <row r="36620" customHeight="1"/>
    <row r="36621" customHeight="1"/>
    <row r="36622" customHeight="1"/>
    <row r="36623" customHeight="1"/>
    <row r="36624" customHeight="1"/>
    <row r="36625" customHeight="1"/>
    <row r="36626" customHeight="1"/>
    <row r="36627" customHeight="1"/>
    <row r="36628" customHeight="1"/>
    <row r="36629" customHeight="1"/>
    <row r="36630" customHeight="1"/>
    <row r="36631" customHeight="1"/>
    <row r="36632" customHeight="1"/>
    <row r="36633" customHeight="1"/>
    <row r="36634" customHeight="1"/>
    <row r="36635" customHeight="1"/>
    <row r="36636" customHeight="1"/>
    <row r="36637" customHeight="1"/>
    <row r="36638" customHeight="1"/>
    <row r="36639" customHeight="1"/>
    <row r="36640" customHeight="1"/>
    <row r="36641" customHeight="1"/>
    <row r="36642" customHeight="1"/>
    <row r="36643" customHeight="1"/>
    <row r="36644" customHeight="1"/>
    <row r="36645" customHeight="1"/>
    <row r="36646" customHeight="1"/>
    <row r="36647" customHeight="1"/>
    <row r="36648" customHeight="1"/>
    <row r="36649" customHeight="1"/>
    <row r="36650" customHeight="1"/>
    <row r="36651" customHeight="1"/>
    <row r="36652" customHeight="1"/>
    <row r="36653" customHeight="1"/>
    <row r="36654" customHeight="1"/>
    <row r="36655" customHeight="1"/>
    <row r="36656" customHeight="1"/>
    <row r="36657" customHeight="1"/>
    <row r="36658" customHeight="1"/>
    <row r="36659" customHeight="1"/>
    <row r="36660" customHeight="1"/>
    <row r="36661" customHeight="1"/>
    <row r="36662" customHeight="1"/>
    <row r="36663" customHeight="1"/>
    <row r="36664" customHeight="1"/>
    <row r="36665" customHeight="1"/>
    <row r="36666" customHeight="1"/>
    <row r="36667" customHeight="1"/>
    <row r="36668" customHeight="1"/>
    <row r="36669" customHeight="1"/>
    <row r="36670" customHeight="1"/>
    <row r="36671" customHeight="1"/>
    <row r="36672" customHeight="1"/>
    <row r="36673" customHeight="1"/>
    <row r="36674" customHeight="1"/>
    <row r="36675" customHeight="1"/>
    <row r="36676" customHeight="1"/>
    <row r="36677" customHeight="1"/>
    <row r="36678" customHeight="1"/>
    <row r="36679" customHeight="1"/>
    <row r="36680" customHeight="1"/>
    <row r="36681" customHeight="1"/>
    <row r="36682" customHeight="1"/>
    <row r="36683" customHeight="1"/>
    <row r="36684" customHeight="1"/>
    <row r="36685" customHeight="1"/>
    <row r="36686" customHeight="1"/>
    <row r="36687" customHeight="1"/>
    <row r="36688" customHeight="1"/>
    <row r="36689" customHeight="1"/>
    <row r="36690" customHeight="1"/>
    <row r="36691" customHeight="1"/>
    <row r="36692" customHeight="1"/>
    <row r="36693" customHeight="1"/>
    <row r="36694" customHeight="1"/>
    <row r="36695" customHeight="1"/>
    <row r="36696" customHeight="1"/>
    <row r="36697" customHeight="1"/>
    <row r="36698" customHeight="1"/>
    <row r="36699" customHeight="1"/>
    <row r="36700" customHeight="1"/>
    <row r="36701" customHeight="1"/>
    <row r="36702" customHeight="1"/>
    <row r="36703" customHeight="1"/>
    <row r="36704" customHeight="1"/>
    <row r="36705" customHeight="1"/>
    <row r="36706" customHeight="1"/>
    <row r="36707" customHeight="1"/>
    <row r="36708" customHeight="1"/>
    <row r="36709" customHeight="1"/>
    <row r="36710" customHeight="1"/>
    <row r="36711" customHeight="1"/>
    <row r="36712" customHeight="1"/>
    <row r="36713" customHeight="1"/>
    <row r="36714" customHeight="1"/>
    <row r="36715" customHeight="1"/>
    <row r="36716" customHeight="1"/>
    <row r="36717" customHeight="1"/>
    <row r="36718" customHeight="1"/>
    <row r="36719" customHeight="1"/>
    <row r="36720" customHeight="1"/>
    <row r="36721" customHeight="1"/>
    <row r="36722" customHeight="1"/>
    <row r="36723" customHeight="1"/>
    <row r="36724" customHeight="1"/>
    <row r="36725" customHeight="1"/>
    <row r="36726" customHeight="1"/>
    <row r="36727" customHeight="1"/>
    <row r="36728" customHeight="1"/>
    <row r="36729" customHeight="1"/>
    <row r="36730" customHeight="1"/>
    <row r="36731" customHeight="1"/>
    <row r="36732" customHeight="1"/>
    <row r="36733" customHeight="1"/>
    <row r="36734" customHeight="1"/>
    <row r="36735" customHeight="1"/>
    <row r="36736" customHeight="1"/>
    <row r="36737" customHeight="1"/>
    <row r="36738" customHeight="1"/>
    <row r="36739" customHeight="1"/>
    <row r="36740" customHeight="1"/>
    <row r="36741" customHeight="1"/>
    <row r="36742" customHeight="1"/>
    <row r="36743" customHeight="1"/>
    <row r="36744" customHeight="1"/>
    <row r="36745" customHeight="1"/>
    <row r="36746" customHeight="1"/>
    <row r="36747" customHeight="1"/>
    <row r="36748" customHeight="1"/>
    <row r="36749" customHeight="1"/>
    <row r="36750" customHeight="1"/>
    <row r="36751" customHeight="1"/>
    <row r="36752" customHeight="1"/>
    <row r="36753" customHeight="1"/>
    <row r="36754" customHeight="1"/>
    <row r="36755" customHeight="1"/>
    <row r="36756" customHeight="1"/>
    <row r="36757" customHeight="1"/>
    <row r="36758" customHeight="1"/>
    <row r="36759" customHeight="1"/>
    <row r="36760" customHeight="1"/>
    <row r="36761" customHeight="1"/>
    <row r="36762" customHeight="1"/>
    <row r="36763" customHeight="1"/>
    <row r="36764" customHeight="1"/>
    <row r="36765" customHeight="1"/>
    <row r="36766" customHeight="1"/>
    <row r="36767" customHeight="1"/>
    <row r="36768" customHeight="1"/>
    <row r="36769" customHeight="1"/>
    <row r="36770" customHeight="1"/>
    <row r="36771" customHeight="1"/>
    <row r="36772" customHeight="1"/>
    <row r="36773" customHeight="1"/>
    <row r="36774" customHeight="1"/>
    <row r="36775" customHeight="1"/>
    <row r="36776" customHeight="1"/>
    <row r="36777" customHeight="1"/>
    <row r="36778" customHeight="1"/>
    <row r="36779" customHeight="1"/>
    <row r="36780" customHeight="1"/>
    <row r="36781" customHeight="1"/>
    <row r="36782" customHeight="1"/>
    <row r="36783" customHeight="1"/>
    <row r="36784" customHeight="1"/>
    <row r="36785" customHeight="1"/>
    <row r="36786" customHeight="1"/>
    <row r="36787" customHeight="1"/>
    <row r="36788" customHeight="1"/>
    <row r="36789" customHeight="1"/>
    <row r="36790" customHeight="1"/>
    <row r="36791" customHeight="1"/>
    <row r="36792" customHeight="1"/>
    <row r="36793" customHeight="1"/>
    <row r="36794" customHeight="1"/>
    <row r="36795" customHeight="1"/>
    <row r="36796" customHeight="1"/>
    <row r="36797" customHeight="1"/>
    <row r="36798" customHeight="1"/>
    <row r="36799" customHeight="1"/>
    <row r="36800" customHeight="1"/>
    <row r="36801" customHeight="1"/>
    <row r="36802" customHeight="1"/>
    <row r="36803" customHeight="1"/>
    <row r="36804" customHeight="1"/>
    <row r="36805" customHeight="1"/>
    <row r="36806" customHeight="1"/>
    <row r="36807" customHeight="1"/>
    <row r="36808" customHeight="1"/>
    <row r="36809" customHeight="1"/>
    <row r="36810" customHeight="1"/>
    <row r="36811" customHeight="1"/>
    <row r="36812" customHeight="1"/>
    <row r="36813" customHeight="1"/>
    <row r="36814" customHeight="1"/>
    <row r="36815" customHeight="1"/>
    <row r="36816" customHeight="1"/>
    <row r="36817" customHeight="1"/>
    <row r="36818" customHeight="1"/>
    <row r="36819" customHeight="1"/>
    <row r="36820" customHeight="1"/>
    <row r="36821" customHeight="1"/>
    <row r="36822" customHeight="1"/>
    <row r="36823" customHeight="1"/>
    <row r="36824" customHeight="1"/>
    <row r="36825" customHeight="1"/>
    <row r="36826" customHeight="1"/>
    <row r="36827" customHeight="1"/>
    <row r="36828" customHeight="1"/>
    <row r="36829" customHeight="1"/>
    <row r="36830" customHeight="1"/>
    <row r="36831" customHeight="1"/>
    <row r="36832" customHeight="1"/>
    <row r="36833" customHeight="1"/>
    <row r="36834" customHeight="1"/>
    <row r="36835" customHeight="1"/>
    <row r="36836" customHeight="1"/>
    <row r="36837" customHeight="1"/>
    <row r="36838" customHeight="1"/>
    <row r="36839" customHeight="1"/>
    <row r="36840" customHeight="1"/>
    <row r="36841" customHeight="1"/>
    <row r="36842" customHeight="1"/>
    <row r="36843" customHeight="1"/>
    <row r="36844" customHeight="1"/>
    <row r="36845" customHeight="1"/>
    <row r="36846" customHeight="1"/>
    <row r="36847" customHeight="1"/>
    <row r="36848" customHeight="1"/>
    <row r="36849" customHeight="1"/>
    <row r="36850" customHeight="1"/>
    <row r="36851" customHeight="1"/>
    <row r="36852" customHeight="1"/>
    <row r="36853" customHeight="1"/>
    <row r="36854" customHeight="1"/>
    <row r="36855" customHeight="1"/>
    <row r="36856" customHeight="1"/>
    <row r="36857" customHeight="1"/>
    <row r="36858" customHeight="1"/>
    <row r="36859" customHeight="1"/>
    <row r="36860" customHeight="1"/>
    <row r="36861" customHeight="1"/>
    <row r="36862" customHeight="1"/>
    <row r="36863" customHeight="1"/>
    <row r="36864" customHeight="1"/>
    <row r="36865" customHeight="1"/>
    <row r="36866" customHeight="1"/>
    <row r="36867" customHeight="1"/>
    <row r="36868" customHeight="1"/>
    <row r="36869" customHeight="1"/>
    <row r="36870" customHeight="1"/>
    <row r="36871" customHeight="1"/>
    <row r="36872" customHeight="1"/>
    <row r="36873" customHeight="1"/>
    <row r="36874" customHeight="1"/>
    <row r="36875" customHeight="1"/>
    <row r="36876" customHeight="1"/>
    <row r="36877" customHeight="1"/>
    <row r="36878" customHeight="1"/>
    <row r="36879" customHeight="1"/>
    <row r="36880" customHeight="1"/>
    <row r="36881" customHeight="1"/>
    <row r="36882" customHeight="1"/>
    <row r="36883" customHeight="1"/>
    <row r="36884" customHeight="1"/>
    <row r="36885" customHeight="1"/>
    <row r="36886" customHeight="1"/>
    <row r="36887" customHeight="1"/>
    <row r="36888" customHeight="1"/>
    <row r="36889" customHeight="1"/>
    <row r="36890" customHeight="1"/>
    <row r="36891" customHeight="1"/>
    <row r="36892" customHeight="1"/>
    <row r="36893" customHeight="1"/>
    <row r="36894" customHeight="1"/>
    <row r="36895" customHeight="1"/>
    <row r="36896" customHeight="1"/>
    <row r="36897" customHeight="1"/>
    <row r="36898" customHeight="1"/>
    <row r="36899" customHeight="1"/>
    <row r="36900" customHeight="1"/>
    <row r="36901" customHeight="1"/>
    <row r="36902" customHeight="1"/>
    <row r="36903" customHeight="1"/>
    <row r="36904" customHeight="1"/>
    <row r="36905" customHeight="1"/>
    <row r="36906" customHeight="1"/>
    <row r="36907" customHeight="1"/>
    <row r="36908" customHeight="1"/>
    <row r="36909" customHeight="1"/>
    <row r="36910" customHeight="1"/>
    <row r="36911" customHeight="1"/>
    <row r="36912" customHeight="1"/>
    <row r="36913" customHeight="1"/>
    <row r="36914" customHeight="1"/>
    <row r="36915" customHeight="1"/>
    <row r="36916" customHeight="1"/>
    <row r="36917" customHeight="1"/>
    <row r="36918" customHeight="1"/>
    <row r="36919" customHeight="1"/>
    <row r="36920" customHeight="1"/>
    <row r="36921" customHeight="1"/>
    <row r="36922" customHeight="1"/>
    <row r="36923" customHeight="1"/>
    <row r="36924" customHeight="1"/>
    <row r="36925" customHeight="1"/>
    <row r="36926" customHeight="1"/>
    <row r="36927" customHeight="1"/>
    <row r="36928" customHeight="1"/>
    <row r="36929" customHeight="1"/>
    <row r="36930" customHeight="1"/>
    <row r="36931" customHeight="1"/>
    <row r="36932" customHeight="1"/>
    <row r="36933" customHeight="1"/>
    <row r="36934" customHeight="1"/>
    <row r="36935" customHeight="1"/>
    <row r="36936" customHeight="1"/>
    <row r="36937" customHeight="1"/>
    <row r="36938" customHeight="1"/>
    <row r="36939" customHeight="1"/>
    <row r="36940" customHeight="1"/>
    <row r="36941" customHeight="1"/>
    <row r="36942" customHeight="1"/>
    <row r="36943" customHeight="1"/>
    <row r="36944" customHeight="1"/>
    <row r="36945" customHeight="1"/>
    <row r="36946" customHeight="1"/>
    <row r="36947" customHeight="1"/>
    <row r="36948" customHeight="1"/>
    <row r="36949" customHeight="1"/>
    <row r="36950" customHeight="1"/>
    <row r="36951" customHeight="1"/>
    <row r="36952" customHeight="1"/>
    <row r="36953" customHeight="1"/>
    <row r="36954" customHeight="1"/>
    <row r="36955" customHeight="1"/>
    <row r="36956" customHeight="1"/>
    <row r="36957" customHeight="1"/>
    <row r="36958" customHeight="1"/>
    <row r="36959" customHeight="1"/>
    <row r="36960" customHeight="1"/>
    <row r="36961" customHeight="1"/>
    <row r="36962" customHeight="1"/>
    <row r="36963" customHeight="1"/>
    <row r="36964" customHeight="1"/>
    <row r="36965" customHeight="1"/>
    <row r="36966" customHeight="1"/>
    <row r="36967" customHeight="1"/>
    <row r="36968" customHeight="1"/>
    <row r="36969" customHeight="1"/>
    <row r="36970" customHeight="1"/>
    <row r="36971" customHeight="1"/>
    <row r="36972" customHeight="1"/>
    <row r="36973" customHeight="1"/>
    <row r="36974" customHeight="1"/>
    <row r="36975" customHeight="1"/>
    <row r="36976" customHeight="1"/>
    <row r="36977" customHeight="1"/>
    <row r="36978" customHeight="1"/>
    <row r="36979" customHeight="1"/>
    <row r="36980" customHeight="1"/>
    <row r="36981" customHeight="1"/>
    <row r="36982" customHeight="1"/>
    <row r="36983" customHeight="1"/>
    <row r="36984" customHeight="1"/>
    <row r="36985" customHeight="1"/>
    <row r="36986" customHeight="1"/>
    <row r="36987" customHeight="1"/>
    <row r="36988" customHeight="1"/>
    <row r="36989" customHeight="1"/>
    <row r="36990" customHeight="1"/>
    <row r="36991" customHeight="1"/>
    <row r="36992" customHeight="1"/>
    <row r="36993" customHeight="1"/>
    <row r="36994" customHeight="1"/>
    <row r="36995" customHeight="1"/>
    <row r="36996" customHeight="1"/>
    <row r="36997" customHeight="1"/>
    <row r="36998" customHeight="1"/>
    <row r="36999" customHeight="1"/>
    <row r="37000" customHeight="1"/>
    <row r="37001" customHeight="1"/>
    <row r="37002" customHeight="1"/>
    <row r="37003" customHeight="1"/>
    <row r="37004" customHeight="1"/>
    <row r="37005" customHeight="1"/>
    <row r="37006" customHeight="1"/>
    <row r="37007" customHeight="1"/>
    <row r="37008" customHeight="1"/>
    <row r="37009" customHeight="1"/>
    <row r="37010" customHeight="1"/>
    <row r="37011" customHeight="1"/>
    <row r="37012" customHeight="1"/>
    <row r="37013" customHeight="1"/>
    <row r="37014" customHeight="1"/>
    <row r="37015" customHeight="1"/>
    <row r="37016" customHeight="1"/>
    <row r="37017" customHeight="1"/>
    <row r="37018" customHeight="1"/>
    <row r="37019" customHeight="1"/>
    <row r="37020" customHeight="1"/>
    <row r="37021" customHeight="1"/>
    <row r="37022" customHeight="1"/>
    <row r="37023" customHeight="1"/>
    <row r="37024" customHeight="1"/>
    <row r="37025" customHeight="1"/>
    <row r="37026" customHeight="1"/>
    <row r="37027" customHeight="1"/>
    <row r="37028" customHeight="1"/>
    <row r="37029" customHeight="1"/>
    <row r="37030" customHeight="1"/>
    <row r="37031" customHeight="1"/>
    <row r="37032" customHeight="1"/>
    <row r="37033" customHeight="1"/>
    <row r="37034" customHeight="1"/>
    <row r="37035" customHeight="1"/>
    <row r="37036" customHeight="1"/>
    <row r="37037" customHeight="1"/>
    <row r="37038" customHeight="1"/>
    <row r="37039" customHeight="1"/>
    <row r="37040" customHeight="1"/>
    <row r="37041" customHeight="1"/>
    <row r="37042" customHeight="1"/>
    <row r="37043" customHeight="1"/>
    <row r="37044" customHeight="1"/>
    <row r="37045" customHeight="1"/>
    <row r="37046" customHeight="1"/>
    <row r="37047" customHeight="1"/>
    <row r="37048" customHeight="1"/>
    <row r="37049" customHeight="1"/>
    <row r="37050" customHeight="1"/>
    <row r="37051" customHeight="1"/>
    <row r="37052" customHeight="1"/>
    <row r="37053" customHeight="1"/>
    <row r="37054" customHeight="1"/>
    <row r="37055" customHeight="1"/>
    <row r="37056" customHeight="1"/>
    <row r="37057" customHeight="1"/>
    <row r="37058" customHeight="1"/>
    <row r="37059" customHeight="1"/>
    <row r="37060" customHeight="1"/>
    <row r="37061" customHeight="1"/>
    <row r="37062" customHeight="1"/>
    <row r="37063" customHeight="1"/>
    <row r="37064" customHeight="1"/>
    <row r="37065" customHeight="1"/>
    <row r="37066" customHeight="1"/>
    <row r="37067" customHeight="1"/>
    <row r="37068" customHeight="1"/>
    <row r="37069" customHeight="1"/>
    <row r="37070" customHeight="1"/>
    <row r="37071" customHeight="1"/>
    <row r="37072" customHeight="1"/>
    <row r="37073" customHeight="1"/>
    <row r="37074" customHeight="1"/>
    <row r="37075" customHeight="1"/>
    <row r="37076" customHeight="1"/>
    <row r="37077" customHeight="1"/>
    <row r="37078" customHeight="1"/>
    <row r="37079" customHeight="1"/>
    <row r="37080" customHeight="1"/>
    <row r="37081" customHeight="1"/>
    <row r="37082" customHeight="1"/>
    <row r="37083" customHeight="1"/>
    <row r="37084" customHeight="1"/>
    <row r="37085" customHeight="1"/>
    <row r="37086" customHeight="1"/>
    <row r="37087" customHeight="1"/>
    <row r="37088" customHeight="1"/>
    <row r="37089" customHeight="1"/>
    <row r="37090" customHeight="1"/>
    <row r="37091" customHeight="1"/>
    <row r="37092" customHeight="1"/>
    <row r="37093" customHeight="1"/>
    <row r="37094" customHeight="1"/>
    <row r="37095" customHeight="1"/>
    <row r="37096" customHeight="1"/>
    <row r="37097" customHeight="1"/>
    <row r="37098" customHeight="1"/>
    <row r="37099" customHeight="1"/>
    <row r="37100" customHeight="1"/>
    <row r="37101" customHeight="1"/>
    <row r="37102" customHeight="1"/>
    <row r="37103" customHeight="1"/>
    <row r="37104" customHeight="1"/>
    <row r="37105" customHeight="1"/>
    <row r="37106" customHeight="1"/>
    <row r="37107" customHeight="1"/>
    <row r="37108" customHeight="1"/>
    <row r="37109" customHeight="1"/>
    <row r="37110" customHeight="1"/>
    <row r="37111" customHeight="1"/>
    <row r="37112" customHeight="1"/>
    <row r="37113" customHeight="1"/>
    <row r="37114" customHeight="1"/>
    <row r="37115" customHeight="1"/>
    <row r="37116" customHeight="1"/>
    <row r="37117" customHeight="1"/>
    <row r="37118" customHeight="1"/>
    <row r="37119" customHeight="1"/>
    <row r="37120" customHeight="1"/>
    <row r="37121" customHeight="1"/>
    <row r="37122" customHeight="1"/>
    <row r="37123" customHeight="1"/>
    <row r="37124" customHeight="1"/>
    <row r="37125" customHeight="1"/>
    <row r="37126" customHeight="1"/>
    <row r="37127" customHeight="1"/>
    <row r="37128" customHeight="1"/>
    <row r="37129" customHeight="1"/>
    <row r="37130" customHeight="1"/>
    <row r="37131" customHeight="1"/>
    <row r="37132" customHeight="1"/>
    <row r="37133" customHeight="1"/>
    <row r="37134" customHeight="1"/>
    <row r="37135" customHeight="1"/>
    <row r="37136" customHeight="1"/>
    <row r="37137" customHeight="1"/>
    <row r="37138" customHeight="1"/>
    <row r="37139" customHeight="1"/>
    <row r="37140" customHeight="1"/>
    <row r="37141" customHeight="1"/>
    <row r="37142" customHeight="1"/>
    <row r="37143" customHeight="1"/>
    <row r="37144" customHeight="1"/>
    <row r="37145" customHeight="1"/>
    <row r="37146" customHeight="1"/>
    <row r="37147" customHeight="1"/>
    <row r="37148" customHeight="1"/>
    <row r="37149" customHeight="1"/>
    <row r="37150" customHeight="1"/>
    <row r="37151" customHeight="1"/>
    <row r="37152" customHeight="1"/>
    <row r="37153" customHeight="1"/>
    <row r="37154" customHeight="1"/>
    <row r="37155" customHeight="1"/>
    <row r="37156" customHeight="1"/>
    <row r="37157" customHeight="1"/>
    <row r="37158" customHeight="1"/>
    <row r="37159" customHeight="1"/>
    <row r="37160" customHeight="1"/>
    <row r="37161" customHeight="1"/>
    <row r="37162" customHeight="1"/>
    <row r="37163" customHeight="1"/>
    <row r="37164" customHeight="1"/>
    <row r="37165" customHeight="1"/>
    <row r="37166" customHeight="1"/>
    <row r="37167" customHeight="1"/>
    <row r="37168" customHeight="1"/>
    <row r="37169" customHeight="1"/>
    <row r="37170" customHeight="1"/>
    <row r="37171" customHeight="1"/>
    <row r="37172" customHeight="1"/>
    <row r="37173" customHeight="1"/>
    <row r="37174" customHeight="1"/>
    <row r="37175" customHeight="1"/>
    <row r="37176" customHeight="1"/>
    <row r="37177" customHeight="1"/>
    <row r="37178" customHeight="1"/>
    <row r="37179" customHeight="1"/>
    <row r="37180" customHeight="1"/>
    <row r="37181" customHeight="1"/>
    <row r="37182" customHeight="1"/>
    <row r="37183" customHeight="1"/>
    <row r="37184" customHeight="1"/>
    <row r="37185" customHeight="1"/>
    <row r="37186" customHeight="1"/>
    <row r="37187" customHeight="1"/>
    <row r="37188" customHeight="1"/>
    <row r="37189" customHeight="1"/>
    <row r="37190" customHeight="1"/>
    <row r="37191" customHeight="1"/>
    <row r="37192" customHeight="1"/>
    <row r="37193" customHeight="1"/>
    <row r="37194" customHeight="1"/>
    <row r="37195" customHeight="1"/>
    <row r="37196" customHeight="1"/>
    <row r="37197" customHeight="1"/>
    <row r="37198" customHeight="1"/>
    <row r="37199" customHeight="1"/>
    <row r="37200" customHeight="1"/>
    <row r="37201" customHeight="1"/>
    <row r="37202" customHeight="1"/>
    <row r="37203" customHeight="1"/>
    <row r="37204" customHeight="1"/>
    <row r="37205" customHeight="1"/>
    <row r="37206" customHeight="1"/>
    <row r="37207" customHeight="1"/>
    <row r="37208" customHeight="1"/>
    <row r="37209" customHeight="1"/>
    <row r="37210" customHeight="1"/>
    <row r="37211" customHeight="1"/>
    <row r="37212" customHeight="1"/>
    <row r="37213" customHeight="1"/>
    <row r="37214" customHeight="1"/>
    <row r="37215" customHeight="1"/>
    <row r="37216" customHeight="1"/>
    <row r="37217" customHeight="1"/>
    <row r="37218" customHeight="1"/>
    <row r="37219" customHeight="1"/>
    <row r="37220" customHeight="1"/>
    <row r="37221" customHeight="1"/>
    <row r="37222" customHeight="1"/>
    <row r="37223" customHeight="1"/>
    <row r="37224" customHeight="1"/>
    <row r="37225" customHeight="1"/>
    <row r="37226" customHeight="1"/>
    <row r="37227" customHeight="1"/>
    <row r="37228" customHeight="1"/>
    <row r="37229" customHeight="1"/>
    <row r="37230" customHeight="1"/>
    <row r="37231" customHeight="1"/>
    <row r="37232" customHeight="1"/>
    <row r="37233" customHeight="1"/>
    <row r="37234" customHeight="1"/>
    <row r="37235" customHeight="1"/>
    <row r="37236" customHeight="1"/>
    <row r="37237" customHeight="1"/>
    <row r="37238" customHeight="1"/>
    <row r="37239" customHeight="1"/>
    <row r="37240" customHeight="1"/>
    <row r="37241" customHeight="1"/>
    <row r="37242" customHeight="1"/>
    <row r="37243" customHeight="1"/>
    <row r="37244" customHeight="1"/>
    <row r="37245" customHeight="1"/>
    <row r="37246" customHeight="1"/>
    <row r="37247" customHeight="1"/>
    <row r="37248" customHeight="1"/>
    <row r="37249" customHeight="1"/>
    <row r="37250" customHeight="1"/>
    <row r="37251" customHeight="1"/>
    <row r="37252" customHeight="1"/>
    <row r="37253" customHeight="1"/>
    <row r="37254" customHeight="1"/>
    <row r="37255" customHeight="1"/>
    <row r="37256" customHeight="1"/>
    <row r="37257" customHeight="1"/>
    <row r="37258" customHeight="1"/>
    <row r="37259" customHeight="1"/>
    <row r="37260" customHeight="1"/>
    <row r="37261" customHeight="1"/>
    <row r="37262" customHeight="1"/>
    <row r="37263" customHeight="1"/>
    <row r="37264" customHeight="1"/>
    <row r="37265" customHeight="1"/>
    <row r="37266" customHeight="1"/>
    <row r="37267" customHeight="1"/>
    <row r="37268" customHeight="1"/>
    <row r="37269" customHeight="1"/>
    <row r="37270" customHeight="1"/>
    <row r="37271" customHeight="1"/>
    <row r="37272" customHeight="1"/>
    <row r="37273" customHeight="1"/>
    <row r="37274" customHeight="1"/>
    <row r="37275" customHeight="1"/>
    <row r="37276" customHeight="1"/>
    <row r="37277" customHeight="1"/>
    <row r="37278" customHeight="1"/>
    <row r="37279" customHeight="1"/>
    <row r="37280" customHeight="1"/>
    <row r="37281" customHeight="1"/>
    <row r="37282" customHeight="1"/>
    <row r="37283" customHeight="1"/>
    <row r="37284" customHeight="1"/>
    <row r="37285" customHeight="1"/>
    <row r="37286" customHeight="1"/>
    <row r="37287" customHeight="1"/>
    <row r="37288" customHeight="1"/>
    <row r="37289" customHeight="1"/>
    <row r="37290" customHeight="1"/>
    <row r="37291" customHeight="1"/>
    <row r="37292" customHeight="1"/>
    <row r="37293" customHeight="1"/>
    <row r="37294" customHeight="1"/>
    <row r="37295" customHeight="1"/>
    <row r="37296" customHeight="1"/>
    <row r="37297" customHeight="1"/>
    <row r="37298" customHeight="1"/>
    <row r="37299" customHeight="1"/>
    <row r="37300" customHeight="1"/>
    <row r="37301" customHeight="1"/>
    <row r="37302" customHeight="1"/>
    <row r="37303" customHeight="1"/>
    <row r="37304" customHeight="1"/>
    <row r="37305" customHeight="1"/>
    <row r="37306" customHeight="1"/>
    <row r="37307" customHeight="1"/>
    <row r="37308" customHeight="1"/>
    <row r="37309" customHeight="1"/>
    <row r="37310" customHeight="1"/>
    <row r="37311" customHeight="1"/>
    <row r="37312" customHeight="1"/>
    <row r="37313" customHeight="1"/>
    <row r="37314" customHeight="1"/>
    <row r="37315" customHeight="1"/>
    <row r="37316" customHeight="1"/>
    <row r="37317" customHeight="1"/>
    <row r="37318" customHeight="1"/>
    <row r="37319" customHeight="1"/>
    <row r="37320" customHeight="1"/>
    <row r="37321" customHeight="1"/>
    <row r="37322" customHeight="1"/>
    <row r="37323" customHeight="1"/>
    <row r="37324" customHeight="1"/>
    <row r="37325" customHeight="1"/>
    <row r="37326" customHeight="1"/>
    <row r="37327" customHeight="1"/>
    <row r="37328" customHeight="1"/>
    <row r="37329" customHeight="1"/>
    <row r="37330" customHeight="1"/>
    <row r="37331" customHeight="1"/>
    <row r="37332" customHeight="1"/>
    <row r="37333" customHeight="1"/>
    <row r="37334" customHeight="1"/>
    <row r="37335" customHeight="1"/>
    <row r="37336" customHeight="1"/>
    <row r="37337" customHeight="1"/>
    <row r="37338" customHeight="1"/>
    <row r="37339" customHeight="1"/>
    <row r="37340" customHeight="1"/>
    <row r="37341" customHeight="1"/>
    <row r="37342" customHeight="1"/>
    <row r="37343" customHeight="1"/>
    <row r="37344" customHeight="1"/>
    <row r="37345" customHeight="1"/>
    <row r="37346" customHeight="1"/>
    <row r="37347" customHeight="1"/>
    <row r="37348" customHeight="1"/>
    <row r="37349" customHeight="1"/>
    <row r="37350" customHeight="1"/>
    <row r="37351" customHeight="1"/>
    <row r="37352" customHeight="1"/>
    <row r="37353" customHeight="1"/>
    <row r="37354" customHeight="1"/>
    <row r="37355" customHeight="1"/>
    <row r="37356" customHeight="1"/>
    <row r="37357" customHeight="1"/>
    <row r="37358" customHeight="1"/>
    <row r="37359" customHeight="1"/>
    <row r="37360" customHeight="1"/>
    <row r="37361" customHeight="1"/>
    <row r="37362" customHeight="1"/>
    <row r="37363" customHeight="1"/>
    <row r="37364" customHeight="1"/>
    <row r="37365" customHeight="1"/>
    <row r="37366" customHeight="1"/>
    <row r="37367" customHeight="1"/>
    <row r="37368" customHeight="1"/>
    <row r="37369" customHeight="1"/>
    <row r="37370" customHeight="1"/>
    <row r="37371" customHeight="1"/>
    <row r="37372" customHeight="1"/>
    <row r="37373" customHeight="1"/>
    <row r="37374" customHeight="1"/>
    <row r="37375" customHeight="1"/>
    <row r="37376" customHeight="1"/>
    <row r="37377" customHeight="1"/>
    <row r="37378" customHeight="1"/>
    <row r="37379" customHeight="1"/>
    <row r="37380" customHeight="1"/>
    <row r="37381" customHeight="1"/>
    <row r="37382" customHeight="1"/>
    <row r="37383" customHeight="1"/>
    <row r="37384" customHeight="1"/>
    <row r="37385" customHeight="1"/>
    <row r="37386" customHeight="1"/>
    <row r="37387" customHeight="1"/>
    <row r="37388" customHeight="1"/>
    <row r="37389" customHeight="1"/>
    <row r="37390" customHeight="1"/>
    <row r="37391" customHeight="1"/>
    <row r="37392" customHeight="1"/>
    <row r="37393" customHeight="1"/>
    <row r="37394" customHeight="1"/>
    <row r="37395" customHeight="1"/>
    <row r="37396" customHeight="1"/>
    <row r="37397" customHeight="1"/>
    <row r="37398" customHeight="1"/>
    <row r="37399" customHeight="1"/>
    <row r="37400" customHeight="1"/>
    <row r="37401" customHeight="1"/>
    <row r="37402" customHeight="1"/>
    <row r="37403" customHeight="1"/>
    <row r="37404" customHeight="1"/>
    <row r="37405" customHeight="1"/>
    <row r="37406" customHeight="1"/>
    <row r="37407" customHeight="1"/>
    <row r="37408" customHeight="1"/>
    <row r="37409" customHeight="1"/>
    <row r="37410" customHeight="1"/>
    <row r="37411" customHeight="1"/>
    <row r="37412" customHeight="1"/>
    <row r="37413" customHeight="1"/>
    <row r="37414" customHeight="1"/>
    <row r="37415" customHeight="1"/>
    <row r="37416" customHeight="1"/>
    <row r="37417" customHeight="1"/>
    <row r="37418" customHeight="1"/>
    <row r="37419" customHeight="1"/>
    <row r="37420" customHeight="1"/>
    <row r="37421" customHeight="1"/>
    <row r="37422" customHeight="1"/>
    <row r="37423" customHeight="1"/>
    <row r="37424" customHeight="1"/>
    <row r="37425" customHeight="1"/>
    <row r="37426" customHeight="1"/>
    <row r="37427" customHeight="1"/>
    <row r="37428" customHeight="1"/>
    <row r="37429" customHeight="1"/>
    <row r="37430" customHeight="1"/>
    <row r="37431" customHeight="1"/>
    <row r="37432" customHeight="1"/>
    <row r="37433" customHeight="1"/>
    <row r="37434" customHeight="1"/>
    <row r="37435" customHeight="1"/>
    <row r="37436" customHeight="1"/>
    <row r="37437" customHeight="1"/>
    <row r="37438" customHeight="1"/>
    <row r="37439" customHeight="1"/>
    <row r="37440" customHeight="1"/>
    <row r="37441" customHeight="1"/>
    <row r="37442" customHeight="1"/>
    <row r="37443" customHeight="1"/>
    <row r="37444" customHeight="1"/>
    <row r="37445" customHeight="1"/>
    <row r="37446" customHeight="1"/>
    <row r="37447" customHeight="1"/>
    <row r="37448" customHeight="1"/>
    <row r="37449" customHeight="1"/>
    <row r="37450" customHeight="1"/>
    <row r="37451" customHeight="1"/>
    <row r="37452" customHeight="1"/>
    <row r="37453" customHeight="1"/>
    <row r="37454" customHeight="1"/>
    <row r="37455" customHeight="1"/>
    <row r="37456" customHeight="1"/>
    <row r="37457" customHeight="1"/>
    <row r="37458" customHeight="1"/>
    <row r="37459" customHeight="1"/>
    <row r="37460" customHeight="1"/>
    <row r="37461" customHeight="1"/>
    <row r="37462" customHeight="1"/>
    <row r="37463" customHeight="1"/>
    <row r="37464" customHeight="1"/>
    <row r="37465" customHeight="1"/>
    <row r="37466" customHeight="1"/>
    <row r="37467" customHeight="1"/>
    <row r="37468" customHeight="1"/>
    <row r="37469" customHeight="1"/>
    <row r="37470" customHeight="1"/>
    <row r="37471" customHeight="1"/>
    <row r="37472" customHeight="1"/>
    <row r="37473" customHeight="1"/>
    <row r="37474" customHeight="1"/>
    <row r="37475" customHeight="1"/>
    <row r="37476" customHeight="1"/>
    <row r="37477" customHeight="1"/>
    <row r="37478" customHeight="1"/>
    <row r="37479" customHeight="1"/>
    <row r="37480" customHeight="1"/>
    <row r="37481" customHeight="1"/>
    <row r="37482" customHeight="1"/>
    <row r="37483" customHeight="1"/>
    <row r="37484" customHeight="1"/>
    <row r="37485" customHeight="1"/>
    <row r="37486" customHeight="1"/>
    <row r="37487" customHeight="1"/>
    <row r="37488" customHeight="1"/>
    <row r="37489" customHeight="1"/>
    <row r="37490" customHeight="1"/>
    <row r="37491" customHeight="1"/>
    <row r="37492" customHeight="1"/>
    <row r="37493" customHeight="1"/>
    <row r="37494" customHeight="1"/>
    <row r="37495" customHeight="1"/>
    <row r="37496" customHeight="1"/>
    <row r="37497" customHeight="1"/>
    <row r="37498" customHeight="1"/>
    <row r="37499" customHeight="1"/>
    <row r="37500" customHeight="1"/>
    <row r="37501" customHeight="1"/>
    <row r="37502" customHeight="1"/>
    <row r="37503" customHeight="1"/>
    <row r="37504" customHeight="1"/>
    <row r="37505" customHeight="1"/>
    <row r="37506" customHeight="1"/>
    <row r="37507" customHeight="1"/>
    <row r="37508" customHeight="1"/>
    <row r="37509" customHeight="1"/>
    <row r="37510" customHeight="1"/>
    <row r="37511" customHeight="1"/>
    <row r="37512" customHeight="1"/>
    <row r="37513" customHeight="1"/>
    <row r="37514" customHeight="1"/>
    <row r="37515" customHeight="1"/>
    <row r="37516" customHeight="1"/>
    <row r="37517" customHeight="1"/>
    <row r="37518" customHeight="1"/>
    <row r="37519" customHeight="1"/>
    <row r="37520" customHeight="1"/>
    <row r="37521" customHeight="1"/>
    <row r="37522" customHeight="1"/>
    <row r="37523" customHeight="1"/>
    <row r="37524" customHeight="1"/>
    <row r="37525" customHeight="1"/>
    <row r="37526" customHeight="1"/>
    <row r="37527" customHeight="1"/>
    <row r="37528" customHeight="1"/>
    <row r="37529" customHeight="1"/>
    <row r="37530" customHeight="1"/>
    <row r="37531" customHeight="1"/>
    <row r="37532" customHeight="1"/>
    <row r="37533" customHeight="1"/>
    <row r="37534" customHeight="1"/>
    <row r="37535" customHeight="1"/>
    <row r="37536" customHeight="1"/>
    <row r="37537" customHeight="1"/>
    <row r="37538" customHeight="1"/>
    <row r="37539" customHeight="1"/>
    <row r="37540" customHeight="1"/>
    <row r="37541" customHeight="1"/>
    <row r="37542" customHeight="1"/>
    <row r="37543" customHeight="1"/>
    <row r="37544" customHeight="1"/>
    <row r="37545" customHeight="1"/>
    <row r="37546" customHeight="1"/>
    <row r="37547" customHeight="1"/>
    <row r="37548" customHeight="1"/>
    <row r="37549" customHeight="1"/>
    <row r="37550" customHeight="1"/>
    <row r="37551" customHeight="1"/>
    <row r="37552" customHeight="1"/>
    <row r="37553" customHeight="1"/>
    <row r="37554" customHeight="1"/>
    <row r="37555" customHeight="1"/>
    <row r="37556" customHeight="1"/>
    <row r="37557" customHeight="1"/>
    <row r="37558" customHeight="1"/>
    <row r="37559" customHeight="1"/>
    <row r="37560" customHeight="1"/>
    <row r="37561" customHeight="1"/>
    <row r="37562" customHeight="1"/>
    <row r="37563" customHeight="1"/>
    <row r="37564" customHeight="1"/>
    <row r="37565" customHeight="1"/>
    <row r="37566" customHeight="1"/>
    <row r="37567" customHeight="1"/>
    <row r="37568" customHeight="1"/>
    <row r="37569" customHeight="1"/>
    <row r="37570" customHeight="1"/>
    <row r="37571" customHeight="1"/>
    <row r="37572" customHeight="1"/>
    <row r="37573" customHeight="1"/>
    <row r="37574" customHeight="1"/>
    <row r="37575" customHeight="1"/>
    <row r="37576" customHeight="1"/>
    <row r="37577" customHeight="1"/>
    <row r="37578" customHeight="1"/>
    <row r="37579" customHeight="1"/>
    <row r="37580" customHeight="1"/>
    <row r="37581" customHeight="1"/>
    <row r="37582" customHeight="1"/>
    <row r="37583" customHeight="1"/>
    <row r="37584" customHeight="1"/>
    <row r="37585" customHeight="1"/>
    <row r="37586" customHeight="1"/>
    <row r="37587" customHeight="1"/>
    <row r="37588" customHeight="1"/>
    <row r="37589" customHeight="1"/>
    <row r="37590" customHeight="1"/>
    <row r="37591" customHeight="1"/>
    <row r="37592" customHeight="1"/>
    <row r="37593" customHeight="1"/>
    <row r="37594" customHeight="1"/>
    <row r="37595" customHeight="1"/>
    <row r="37596" customHeight="1"/>
    <row r="37597" customHeight="1"/>
    <row r="37598" customHeight="1"/>
    <row r="37599" customHeight="1"/>
    <row r="37600" customHeight="1"/>
    <row r="37601" customHeight="1"/>
    <row r="37602" customHeight="1"/>
    <row r="37603" customHeight="1"/>
    <row r="37604" customHeight="1"/>
    <row r="37605" customHeight="1"/>
    <row r="37606" customHeight="1"/>
    <row r="37607" customHeight="1"/>
    <row r="37608" customHeight="1"/>
    <row r="37609" customHeight="1"/>
    <row r="37610" customHeight="1"/>
    <row r="37611" customHeight="1"/>
    <row r="37612" customHeight="1"/>
    <row r="37613" customHeight="1"/>
    <row r="37614" customHeight="1"/>
    <row r="37615" customHeight="1"/>
    <row r="37616" customHeight="1"/>
    <row r="37617" customHeight="1"/>
    <row r="37618" customHeight="1"/>
    <row r="37619" customHeight="1"/>
    <row r="37620" customHeight="1"/>
    <row r="37621" customHeight="1"/>
    <row r="37622" customHeight="1"/>
    <row r="37623" customHeight="1"/>
    <row r="37624" customHeight="1"/>
    <row r="37625" customHeight="1"/>
    <row r="37626" customHeight="1"/>
    <row r="37627" customHeight="1"/>
    <row r="37628" customHeight="1"/>
    <row r="37629" customHeight="1"/>
    <row r="37630" customHeight="1"/>
    <row r="37631" customHeight="1"/>
    <row r="37632" customHeight="1"/>
    <row r="37633" customHeight="1"/>
    <row r="37634" customHeight="1"/>
    <row r="37635" customHeight="1"/>
    <row r="37636" customHeight="1"/>
    <row r="37637" customHeight="1"/>
    <row r="37638" customHeight="1"/>
    <row r="37639" customHeight="1"/>
    <row r="37640" customHeight="1"/>
    <row r="37641" customHeight="1"/>
    <row r="37642" customHeight="1"/>
    <row r="37643" customHeight="1"/>
    <row r="37644" customHeight="1"/>
    <row r="37645" customHeight="1"/>
    <row r="37646" customHeight="1"/>
    <row r="37647" customHeight="1"/>
    <row r="37648" customHeight="1"/>
    <row r="37649" customHeight="1"/>
    <row r="37650" customHeight="1"/>
    <row r="37651" customHeight="1"/>
    <row r="37652" customHeight="1"/>
    <row r="37653" customHeight="1"/>
    <row r="37654" customHeight="1"/>
    <row r="37655" customHeight="1"/>
    <row r="37656" customHeight="1"/>
    <row r="37657" customHeight="1"/>
    <row r="37658" customHeight="1"/>
    <row r="37659" customHeight="1"/>
    <row r="37660" customHeight="1"/>
    <row r="37661" customHeight="1"/>
    <row r="37662" customHeight="1"/>
    <row r="37663" customHeight="1"/>
    <row r="37664" customHeight="1"/>
    <row r="37665" customHeight="1"/>
    <row r="37666" customHeight="1"/>
    <row r="37667" customHeight="1"/>
    <row r="37668" customHeight="1"/>
    <row r="37669" customHeight="1"/>
    <row r="37670" customHeight="1"/>
    <row r="37671" customHeight="1"/>
    <row r="37672" customHeight="1"/>
    <row r="37673" customHeight="1"/>
    <row r="37674" customHeight="1"/>
    <row r="37675" customHeight="1"/>
    <row r="37676" customHeight="1"/>
    <row r="37677" customHeight="1"/>
    <row r="37678" customHeight="1"/>
    <row r="37679" customHeight="1"/>
    <row r="37680" customHeight="1"/>
    <row r="37681" customHeight="1"/>
    <row r="37682" customHeight="1"/>
    <row r="37683" customHeight="1"/>
    <row r="37684" customHeight="1"/>
    <row r="37685" customHeight="1"/>
    <row r="37686" customHeight="1"/>
    <row r="37687" customHeight="1"/>
    <row r="37688" customHeight="1"/>
    <row r="37689" customHeight="1"/>
    <row r="37690" customHeight="1"/>
    <row r="37691" customHeight="1"/>
    <row r="37692" customHeight="1"/>
    <row r="37693" customHeight="1"/>
    <row r="37694" customHeight="1"/>
    <row r="37695" customHeight="1"/>
    <row r="37696" customHeight="1"/>
    <row r="37697" customHeight="1"/>
    <row r="37698" customHeight="1"/>
    <row r="37699" customHeight="1"/>
    <row r="37700" customHeight="1"/>
    <row r="37701" customHeight="1"/>
    <row r="37702" customHeight="1"/>
    <row r="37703" customHeight="1"/>
    <row r="37704" customHeight="1"/>
    <row r="37705" customHeight="1"/>
    <row r="37706" customHeight="1"/>
    <row r="37707" customHeight="1"/>
    <row r="37708" customHeight="1"/>
    <row r="37709" customHeight="1"/>
    <row r="37710" customHeight="1"/>
    <row r="37711" customHeight="1"/>
    <row r="37712" customHeight="1"/>
    <row r="37713" customHeight="1"/>
    <row r="37714" customHeight="1"/>
    <row r="37715" customHeight="1"/>
    <row r="37716" customHeight="1"/>
    <row r="37717" customHeight="1"/>
    <row r="37718" customHeight="1"/>
    <row r="37719" customHeight="1"/>
    <row r="37720" customHeight="1"/>
    <row r="37721" customHeight="1"/>
    <row r="37722" customHeight="1"/>
    <row r="37723" customHeight="1"/>
    <row r="37724" customHeight="1"/>
    <row r="37725" customHeight="1"/>
    <row r="37726" customHeight="1"/>
    <row r="37727" customHeight="1"/>
    <row r="37728" customHeight="1"/>
    <row r="37729" customHeight="1"/>
    <row r="37730" customHeight="1"/>
    <row r="37731" customHeight="1"/>
    <row r="37732" customHeight="1"/>
    <row r="37733" customHeight="1"/>
    <row r="37734" customHeight="1"/>
    <row r="37735" customHeight="1"/>
    <row r="37736" customHeight="1"/>
    <row r="37737" customHeight="1"/>
    <row r="37738" customHeight="1"/>
    <row r="37739" customHeight="1"/>
    <row r="37740" customHeight="1"/>
    <row r="37741" customHeight="1"/>
    <row r="37742" customHeight="1"/>
    <row r="37743" customHeight="1"/>
    <row r="37744" customHeight="1"/>
    <row r="37745" customHeight="1"/>
    <row r="37746" customHeight="1"/>
    <row r="37747" customHeight="1"/>
    <row r="37748" customHeight="1"/>
    <row r="37749" customHeight="1"/>
    <row r="37750" customHeight="1"/>
    <row r="37751" customHeight="1"/>
    <row r="37752" customHeight="1"/>
    <row r="37753" customHeight="1"/>
    <row r="37754" customHeight="1"/>
    <row r="37755" customHeight="1"/>
    <row r="37756" customHeight="1"/>
    <row r="37757" customHeight="1"/>
    <row r="37758" customHeight="1"/>
    <row r="37759" customHeight="1"/>
    <row r="37760" customHeight="1"/>
    <row r="37761" customHeight="1"/>
    <row r="37762" customHeight="1"/>
    <row r="37763" customHeight="1"/>
    <row r="37764" customHeight="1"/>
    <row r="37765" customHeight="1"/>
    <row r="37766" customHeight="1"/>
    <row r="37767" customHeight="1"/>
    <row r="37768" customHeight="1"/>
    <row r="37769" customHeight="1"/>
    <row r="37770" customHeight="1"/>
    <row r="37771" customHeight="1"/>
    <row r="37772" customHeight="1"/>
    <row r="37773" customHeight="1"/>
    <row r="37774" customHeight="1"/>
    <row r="37775" customHeight="1"/>
    <row r="37776" customHeight="1"/>
    <row r="37777" customHeight="1"/>
    <row r="37778" customHeight="1"/>
    <row r="37779" customHeight="1"/>
    <row r="37780" customHeight="1"/>
    <row r="37781" customHeight="1"/>
    <row r="37782" customHeight="1"/>
    <row r="37783" customHeight="1"/>
    <row r="37784" customHeight="1"/>
    <row r="37785" customHeight="1"/>
    <row r="37786" customHeight="1"/>
    <row r="37787" customHeight="1"/>
    <row r="37788" customHeight="1"/>
    <row r="37789" customHeight="1"/>
    <row r="37790" customHeight="1"/>
    <row r="37791" customHeight="1"/>
    <row r="37792" customHeight="1"/>
    <row r="37793" customHeight="1"/>
    <row r="37794" customHeight="1"/>
    <row r="37795" customHeight="1"/>
    <row r="37796" customHeight="1"/>
    <row r="37797" customHeight="1"/>
    <row r="37798" customHeight="1"/>
    <row r="37799" customHeight="1"/>
    <row r="37800" customHeight="1"/>
    <row r="37801" customHeight="1"/>
    <row r="37802" customHeight="1"/>
    <row r="37803" customHeight="1"/>
    <row r="37804" customHeight="1"/>
    <row r="37805" customHeight="1"/>
    <row r="37806" customHeight="1"/>
    <row r="37807" customHeight="1"/>
    <row r="37808" customHeight="1"/>
    <row r="37809" customHeight="1"/>
    <row r="37810" customHeight="1"/>
    <row r="37811" customHeight="1"/>
    <row r="37812" customHeight="1"/>
    <row r="37813" customHeight="1"/>
    <row r="37814" customHeight="1"/>
    <row r="37815" customHeight="1"/>
    <row r="37816" customHeight="1"/>
    <row r="37817" customHeight="1"/>
    <row r="37818" customHeight="1"/>
    <row r="37819" customHeight="1"/>
    <row r="37820" customHeight="1"/>
    <row r="37821" customHeight="1"/>
    <row r="37822" customHeight="1"/>
    <row r="37823" customHeight="1"/>
    <row r="37824" customHeight="1"/>
    <row r="37825" customHeight="1"/>
    <row r="37826" customHeight="1"/>
    <row r="37827" customHeight="1"/>
    <row r="37828" customHeight="1"/>
    <row r="37829" customHeight="1"/>
    <row r="37830" customHeight="1"/>
    <row r="37831" customHeight="1"/>
    <row r="37832" customHeight="1"/>
    <row r="37833" customHeight="1"/>
    <row r="37834" customHeight="1"/>
    <row r="37835" customHeight="1"/>
    <row r="37836" customHeight="1"/>
    <row r="37837" customHeight="1"/>
    <row r="37838" customHeight="1"/>
    <row r="37839" customHeight="1"/>
    <row r="37840" customHeight="1"/>
    <row r="37841" customHeight="1"/>
    <row r="37842" customHeight="1"/>
    <row r="37843" customHeight="1"/>
    <row r="37844" customHeight="1"/>
    <row r="37845" customHeight="1"/>
    <row r="37846" customHeight="1"/>
    <row r="37847" customHeight="1"/>
    <row r="37848" customHeight="1"/>
    <row r="37849" customHeight="1"/>
    <row r="37850" customHeight="1"/>
    <row r="37851" customHeight="1"/>
    <row r="37852" customHeight="1"/>
    <row r="37853" customHeight="1"/>
    <row r="37854" customHeight="1"/>
    <row r="37855" customHeight="1"/>
    <row r="37856" customHeight="1"/>
    <row r="37857" customHeight="1"/>
    <row r="37858" customHeight="1"/>
    <row r="37859" customHeight="1"/>
    <row r="37860" customHeight="1"/>
    <row r="37861" customHeight="1"/>
    <row r="37862" customHeight="1"/>
    <row r="37863" customHeight="1"/>
    <row r="37864" customHeight="1"/>
    <row r="37865" customHeight="1"/>
    <row r="37866" customHeight="1"/>
    <row r="37867" customHeight="1"/>
    <row r="37868" customHeight="1"/>
    <row r="37869" customHeight="1"/>
    <row r="37870" customHeight="1"/>
    <row r="37871" customHeight="1"/>
    <row r="37872" customHeight="1"/>
    <row r="37873" customHeight="1"/>
    <row r="37874" customHeight="1"/>
    <row r="37875" customHeight="1"/>
    <row r="37876" customHeight="1"/>
    <row r="37877" customHeight="1"/>
    <row r="37878" customHeight="1"/>
    <row r="37879" customHeight="1"/>
    <row r="37880" customHeight="1"/>
    <row r="37881" customHeight="1"/>
    <row r="37882" customHeight="1"/>
    <row r="37883" customHeight="1"/>
    <row r="37884" customHeight="1"/>
    <row r="37885" customHeight="1"/>
    <row r="37886" customHeight="1"/>
    <row r="37887" customHeight="1"/>
    <row r="37888" customHeight="1"/>
    <row r="37889" customHeight="1"/>
    <row r="37890" customHeight="1"/>
    <row r="37891" customHeight="1"/>
    <row r="37892" customHeight="1"/>
    <row r="37893" customHeight="1"/>
    <row r="37894" customHeight="1"/>
    <row r="37895" customHeight="1"/>
    <row r="37896" customHeight="1"/>
    <row r="37897" customHeight="1"/>
    <row r="37898" customHeight="1"/>
    <row r="37899" customHeight="1"/>
    <row r="37900" customHeight="1"/>
    <row r="37901" customHeight="1"/>
    <row r="37902" customHeight="1"/>
    <row r="37903" customHeight="1"/>
    <row r="37904" customHeight="1"/>
    <row r="37905" customHeight="1"/>
    <row r="37906" customHeight="1"/>
    <row r="37907" customHeight="1"/>
    <row r="37908" customHeight="1"/>
    <row r="37909" customHeight="1"/>
    <row r="37910" customHeight="1"/>
    <row r="37911" customHeight="1"/>
    <row r="37912" customHeight="1"/>
    <row r="37913" customHeight="1"/>
    <row r="37914" customHeight="1"/>
    <row r="37915" customHeight="1"/>
    <row r="37916" customHeight="1"/>
    <row r="37917" customHeight="1"/>
    <row r="37918" customHeight="1"/>
    <row r="37919" customHeight="1"/>
    <row r="37920" customHeight="1"/>
    <row r="37921" customHeight="1"/>
    <row r="37922" customHeight="1"/>
    <row r="37923" customHeight="1"/>
    <row r="37924" customHeight="1"/>
    <row r="37925" customHeight="1"/>
    <row r="37926" customHeight="1"/>
    <row r="37927" customHeight="1"/>
    <row r="37928" customHeight="1"/>
    <row r="37929" customHeight="1"/>
    <row r="37930" customHeight="1"/>
    <row r="37931" customHeight="1"/>
    <row r="37932" customHeight="1"/>
    <row r="37933" customHeight="1"/>
    <row r="37934" customHeight="1"/>
    <row r="37935" customHeight="1"/>
    <row r="37936" customHeight="1"/>
    <row r="37937" customHeight="1"/>
    <row r="37938" customHeight="1"/>
    <row r="37939" customHeight="1"/>
    <row r="37940" customHeight="1"/>
    <row r="37941" customHeight="1"/>
    <row r="37942" customHeight="1"/>
    <row r="37943" customHeight="1"/>
    <row r="37944" customHeight="1"/>
    <row r="37945" customHeight="1"/>
    <row r="37946" customHeight="1"/>
    <row r="37947" customHeight="1"/>
    <row r="37948" customHeight="1"/>
    <row r="37949" customHeight="1"/>
    <row r="37950" customHeight="1"/>
    <row r="37951" customHeight="1"/>
    <row r="37952" customHeight="1"/>
    <row r="37953" customHeight="1"/>
    <row r="37954" customHeight="1"/>
    <row r="37955" customHeight="1"/>
    <row r="37956" customHeight="1"/>
    <row r="37957" customHeight="1"/>
    <row r="37958" customHeight="1"/>
    <row r="37959" customHeight="1"/>
    <row r="37960" customHeight="1"/>
    <row r="37961" customHeight="1"/>
    <row r="37962" customHeight="1"/>
    <row r="37963" customHeight="1"/>
    <row r="37964" customHeight="1"/>
    <row r="37965" customHeight="1"/>
    <row r="37966" customHeight="1"/>
    <row r="37967" customHeight="1"/>
    <row r="37968" customHeight="1"/>
    <row r="37969" customHeight="1"/>
    <row r="37970" customHeight="1"/>
    <row r="37971" customHeight="1"/>
    <row r="37972" customHeight="1"/>
    <row r="37973" customHeight="1"/>
    <row r="37974" customHeight="1"/>
    <row r="37975" customHeight="1"/>
    <row r="37976" customHeight="1"/>
    <row r="37977" customHeight="1"/>
    <row r="37978" customHeight="1"/>
    <row r="37979" customHeight="1"/>
    <row r="37980" customHeight="1"/>
    <row r="37981" customHeight="1"/>
    <row r="37982" customHeight="1"/>
    <row r="37983" customHeight="1"/>
    <row r="37984" customHeight="1"/>
    <row r="37985" customHeight="1"/>
    <row r="37986" customHeight="1"/>
    <row r="37987" customHeight="1"/>
    <row r="37988" customHeight="1"/>
    <row r="37989" customHeight="1"/>
    <row r="37990" customHeight="1"/>
    <row r="37991" customHeight="1"/>
    <row r="37992" customHeight="1"/>
    <row r="37993" customHeight="1"/>
    <row r="37994" customHeight="1"/>
    <row r="37995" customHeight="1"/>
    <row r="37996" customHeight="1"/>
    <row r="37997" customHeight="1"/>
    <row r="37998" customHeight="1"/>
    <row r="37999" customHeight="1"/>
    <row r="38000" customHeight="1"/>
    <row r="38001" customHeight="1"/>
    <row r="38002" customHeight="1"/>
    <row r="38003" customHeight="1"/>
    <row r="38004" customHeight="1"/>
    <row r="38005" customHeight="1"/>
    <row r="38006" customHeight="1"/>
    <row r="38007" customHeight="1"/>
    <row r="38008" customHeight="1"/>
    <row r="38009" customHeight="1"/>
    <row r="38010" customHeight="1"/>
    <row r="38011" customHeight="1"/>
    <row r="38012" customHeight="1"/>
    <row r="38013" customHeight="1"/>
    <row r="38014" customHeight="1"/>
    <row r="38015" customHeight="1"/>
    <row r="38016" customHeight="1"/>
    <row r="38017" customHeight="1"/>
    <row r="38018" customHeight="1"/>
    <row r="38019" customHeight="1"/>
    <row r="38020" customHeight="1"/>
    <row r="38021" customHeight="1"/>
    <row r="38022" customHeight="1"/>
    <row r="38023" customHeight="1"/>
    <row r="38024" customHeight="1"/>
    <row r="38025" customHeight="1"/>
    <row r="38026" customHeight="1"/>
    <row r="38027" customHeight="1"/>
    <row r="38028" customHeight="1"/>
    <row r="38029" customHeight="1"/>
    <row r="38030" customHeight="1"/>
    <row r="38031" customHeight="1"/>
    <row r="38032" customHeight="1"/>
    <row r="38033" customHeight="1"/>
    <row r="38034" customHeight="1"/>
    <row r="38035" customHeight="1"/>
    <row r="38036" customHeight="1"/>
    <row r="38037" customHeight="1"/>
    <row r="38038" customHeight="1"/>
    <row r="38039" customHeight="1"/>
    <row r="38040" customHeight="1"/>
    <row r="38041" customHeight="1"/>
    <row r="38042" customHeight="1"/>
    <row r="38043" customHeight="1"/>
    <row r="38044" customHeight="1"/>
    <row r="38045" customHeight="1"/>
    <row r="38046" customHeight="1"/>
    <row r="38047" customHeight="1"/>
    <row r="38048" customHeight="1"/>
    <row r="38049" customHeight="1"/>
    <row r="38050" customHeight="1"/>
    <row r="38051" customHeight="1"/>
    <row r="38052" customHeight="1"/>
    <row r="38053" customHeight="1"/>
    <row r="38054" customHeight="1"/>
    <row r="38055" customHeight="1"/>
    <row r="38056" customHeight="1"/>
    <row r="38057" customHeight="1"/>
    <row r="38058" customHeight="1"/>
    <row r="38059" customHeight="1"/>
    <row r="38060" customHeight="1"/>
    <row r="38061" customHeight="1"/>
    <row r="38062" customHeight="1"/>
    <row r="38063" customHeight="1"/>
    <row r="38064" customHeight="1"/>
    <row r="38065" customHeight="1"/>
    <row r="38066" customHeight="1"/>
    <row r="38067" customHeight="1"/>
    <row r="38068" customHeight="1"/>
    <row r="38069" customHeight="1"/>
    <row r="38070" customHeight="1"/>
    <row r="38071" customHeight="1"/>
    <row r="38072" customHeight="1"/>
    <row r="38073" customHeight="1"/>
    <row r="38074" customHeight="1"/>
    <row r="38075" customHeight="1"/>
    <row r="38076" customHeight="1"/>
    <row r="38077" customHeight="1"/>
    <row r="38078" customHeight="1"/>
    <row r="38079" customHeight="1"/>
    <row r="38080" customHeight="1"/>
    <row r="38081" customHeight="1"/>
    <row r="38082" customHeight="1"/>
    <row r="38083" customHeight="1"/>
    <row r="38084" customHeight="1"/>
    <row r="38085" customHeight="1"/>
    <row r="38086" customHeight="1"/>
    <row r="38087" customHeight="1"/>
    <row r="38088" customHeight="1"/>
    <row r="38089" customHeight="1"/>
    <row r="38090" customHeight="1"/>
    <row r="38091" customHeight="1"/>
    <row r="38092" customHeight="1"/>
    <row r="38093" customHeight="1"/>
    <row r="38094" customHeight="1"/>
    <row r="38095" customHeight="1"/>
    <row r="38096" customHeight="1"/>
    <row r="38097" customHeight="1"/>
    <row r="38098" customHeight="1"/>
    <row r="38099" customHeight="1"/>
    <row r="38100" customHeight="1"/>
    <row r="38101" customHeight="1"/>
    <row r="38102" customHeight="1"/>
    <row r="38103" customHeight="1"/>
    <row r="38104" customHeight="1"/>
    <row r="38105" customHeight="1"/>
    <row r="38106" customHeight="1"/>
    <row r="38107" customHeight="1"/>
    <row r="38108" customHeight="1"/>
    <row r="38109" customHeight="1"/>
    <row r="38110" customHeight="1"/>
    <row r="38111" customHeight="1"/>
    <row r="38112" customHeight="1"/>
    <row r="38113" customHeight="1"/>
    <row r="38114" customHeight="1"/>
    <row r="38115" customHeight="1"/>
    <row r="38116" customHeight="1"/>
    <row r="38117" customHeight="1"/>
    <row r="38118" customHeight="1"/>
    <row r="38119" customHeight="1"/>
    <row r="38120" customHeight="1"/>
    <row r="38121" customHeight="1"/>
    <row r="38122" customHeight="1"/>
    <row r="38123" customHeight="1"/>
    <row r="38124" customHeight="1"/>
    <row r="38125" customHeight="1"/>
    <row r="38126" customHeight="1"/>
    <row r="38127" customHeight="1"/>
    <row r="38128" customHeight="1"/>
    <row r="38129" customHeight="1"/>
    <row r="38130" customHeight="1"/>
    <row r="38131" customHeight="1"/>
    <row r="38132" customHeight="1"/>
    <row r="38133" customHeight="1"/>
    <row r="38134" customHeight="1"/>
    <row r="38135" customHeight="1"/>
    <row r="38136" customHeight="1"/>
    <row r="38137" customHeight="1"/>
    <row r="38138" customHeight="1"/>
    <row r="38139" customHeight="1"/>
    <row r="38140" customHeight="1"/>
    <row r="38141" customHeight="1"/>
    <row r="38142" customHeight="1"/>
    <row r="38143" customHeight="1"/>
    <row r="38144" customHeight="1"/>
    <row r="38145" customHeight="1"/>
    <row r="38146" customHeight="1"/>
    <row r="38147" customHeight="1"/>
    <row r="38148" customHeight="1"/>
    <row r="38149" customHeight="1"/>
    <row r="38150" customHeight="1"/>
    <row r="38151" customHeight="1"/>
    <row r="38152" customHeight="1"/>
    <row r="38153" customHeight="1"/>
    <row r="38154" customHeight="1"/>
    <row r="38155" customHeight="1"/>
    <row r="38156" customHeight="1"/>
    <row r="38157" customHeight="1"/>
    <row r="38158" customHeight="1"/>
    <row r="38159" customHeight="1"/>
    <row r="38160" customHeight="1"/>
    <row r="38161" customHeight="1"/>
    <row r="38162" customHeight="1"/>
    <row r="38163" customHeight="1"/>
    <row r="38164" customHeight="1"/>
    <row r="38165" customHeight="1"/>
    <row r="38166" customHeight="1"/>
    <row r="38167" customHeight="1"/>
    <row r="38168" customHeight="1"/>
    <row r="38169" customHeight="1"/>
    <row r="38170" customHeight="1"/>
    <row r="38171" customHeight="1"/>
    <row r="38172" customHeight="1"/>
    <row r="38173" customHeight="1"/>
    <row r="38174" customHeight="1"/>
    <row r="38175" customHeight="1"/>
    <row r="38176" customHeight="1"/>
    <row r="38177" customHeight="1"/>
    <row r="38178" customHeight="1"/>
    <row r="38179" customHeight="1"/>
    <row r="38180" customHeight="1"/>
    <row r="38181" customHeight="1"/>
    <row r="38182" customHeight="1"/>
    <row r="38183" customHeight="1"/>
    <row r="38184" customHeight="1"/>
    <row r="38185" customHeight="1"/>
    <row r="38186" customHeight="1"/>
    <row r="38187" customHeight="1"/>
    <row r="38188" customHeight="1"/>
    <row r="38189" customHeight="1"/>
    <row r="38190" customHeight="1"/>
    <row r="38191" customHeight="1"/>
    <row r="38192" customHeight="1"/>
    <row r="38193" customHeight="1"/>
    <row r="38194" customHeight="1"/>
    <row r="38195" customHeight="1"/>
    <row r="38196" customHeight="1"/>
    <row r="38197" customHeight="1"/>
    <row r="38198" customHeight="1"/>
    <row r="38199" customHeight="1"/>
    <row r="38200" customHeight="1"/>
    <row r="38201" customHeight="1"/>
    <row r="38202" customHeight="1"/>
    <row r="38203" customHeight="1"/>
    <row r="38204" customHeight="1"/>
    <row r="38205" customHeight="1"/>
    <row r="38206" customHeight="1"/>
    <row r="38207" customHeight="1"/>
    <row r="38208" customHeight="1"/>
    <row r="38209" customHeight="1"/>
    <row r="38210" customHeight="1"/>
    <row r="38211" customHeight="1"/>
    <row r="38212" customHeight="1"/>
    <row r="38213" customHeight="1"/>
    <row r="38214" customHeight="1"/>
    <row r="38215" customHeight="1"/>
    <row r="38216" customHeight="1"/>
    <row r="38217" customHeight="1"/>
    <row r="38218" customHeight="1"/>
    <row r="38219" customHeight="1"/>
    <row r="38220" customHeight="1"/>
    <row r="38221" customHeight="1"/>
    <row r="38222" customHeight="1"/>
    <row r="38223" customHeight="1"/>
    <row r="38224" customHeight="1"/>
    <row r="38225" customHeight="1"/>
    <row r="38226" customHeight="1"/>
    <row r="38227" customHeight="1"/>
    <row r="38228" customHeight="1"/>
    <row r="38229" customHeight="1"/>
    <row r="38230" customHeight="1"/>
    <row r="38231" customHeight="1"/>
    <row r="38232" customHeight="1"/>
    <row r="38233" customHeight="1"/>
    <row r="38234" customHeight="1"/>
    <row r="38235" customHeight="1"/>
    <row r="38236" customHeight="1"/>
    <row r="38237" customHeight="1"/>
    <row r="38238" customHeight="1"/>
    <row r="38239" customHeight="1"/>
    <row r="38240" customHeight="1"/>
    <row r="38241" customHeight="1"/>
    <row r="38242" customHeight="1"/>
    <row r="38243" customHeight="1"/>
    <row r="38244" customHeight="1"/>
    <row r="38245" customHeight="1"/>
    <row r="38246" customHeight="1"/>
    <row r="38247" customHeight="1"/>
    <row r="38248" customHeight="1"/>
    <row r="38249" customHeight="1"/>
    <row r="38250" customHeight="1"/>
    <row r="38251" customHeight="1"/>
    <row r="38252" customHeight="1"/>
    <row r="38253" customHeight="1"/>
    <row r="38254" customHeight="1"/>
    <row r="38255" customHeight="1"/>
    <row r="38256" customHeight="1"/>
    <row r="38257" customHeight="1"/>
    <row r="38258" customHeight="1"/>
    <row r="38259" customHeight="1"/>
    <row r="38260" customHeight="1"/>
    <row r="38261" customHeight="1"/>
    <row r="38262" customHeight="1"/>
    <row r="38263" customHeight="1"/>
    <row r="38264" customHeight="1"/>
    <row r="38265" customHeight="1"/>
    <row r="38266" customHeight="1"/>
    <row r="38267" customHeight="1"/>
    <row r="38268" customHeight="1"/>
    <row r="38269" customHeight="1"/>
    <row r="38270" customHeight="1"/>
    <row r="38271" customHeight="1"/>
    <row r="38272" customHeight="1"/>
    <row r="38273" customHeight="1"/>
    <row r="38274" customHeight="1"/>
    <row r="38275" customHeight="1"/>
    <row r="38276" customHeight="1"/>
    <row r="38277" customHeight="1"/>
    <row r="38278" customHeight="1"/>
    <row r="38279" customHeight="1"/>
    <row r="38280" customHeight="1"/>
    <row r="38281" customHeight="1"/>
    <row r="38282" customHeight="1"/>
    <row r="38283" customHeight="1"/>
    <row r="38284" customHeight="1"/>
    <row r="38285" customHeight="1"/>
    <row r="38286" customHeight="1"/>
    <row r="38287" customHeight="1"/>
    <row r="38288" customHeight="1"/>
    <row r="38289" customHeight="1"/>
    <row r="38290" customHeight="1"/>
    <row r="38291" customHeight="1"/>
    <row r="38292" customHeight="1"/>
    <row r="38293" customHeight="1"/>
    <row r="38294" customHeight="1"/>
    <row r="38295" customHeight="1"/>
    <row r="38296" customHeight="1"/>
    <row r="38297" customHeight="1"/>
    <row r="38298" customHeight="1"/>
    <row r="38299" customHeight="1"/>
    <row r="38300" customHeight="1"/>
    <row r="38301" customHeight="1"/>
    <row r="38302" customHeight="1"/>
    <row r="38303" customHeight="1"/>
    <row r="38304" customHeight="1"/>
    <row r="38305" customHeight="1"/>
    <row r="38306" customHeight="1"/>
    <row r="38307" customHeight="1"/>
    <row r="38308" customHeight="1"/>
    <row r="38309" customHeight="1"/>
    <row r="38310" customHeight="1"/>
    <row r="38311" customHeight="1"/>
    <row r="38312" customHeight="1"/>
    <row r="38313" customHeight="1"/>
    <row r="38314" customHeight="1"/>
    <row r="38315" customHeight="1"/>
    <row r="38316" customHeight="1"/>
    <row r="38317" customHeight="1"/>
    <row r="38318" customHeight="1"/>
    <row r="38319" customHeight="1"/>
    <row r="38320" customHeight="1"/>
    <row r="38321" customHeight="1"/>
    <row r="38322" customHeight="1"/>
    <row r="38323" customHeight="1"/>
    <row r="38324" customHeight="1"/>
    <row r="38325" customHeight="1"/>
    <row r="38326" customHeight="1"/>
    <row r="38327" customHeight="1"/>
    <row r="38328" customHeight="1"/>
    <row r="38329" customHeight="1"/>
    <row r="38330" customHeight="1"/>
    <row r="38331" customHeight="1"/>
    <row r="38332" customHeight="1"/>
    <row r="38333" customHeight="1"/>
    <row r="38334" customHeight="1"/>
    <row r="38335" customHeight="1"/>
    <row r="38336" customHeight="1"/>
    <row r="38337" customHeight="1"/>
    <row r="38338" customHeight="1"/>
    <row r="38339" customHeight="1"/>
    <row r="38340" customHeight="1"/>
    <row r="38341" customHeight="1"/>
    <row r="38342" customHeight="1"/>
    <row r="38343" customHeight="1"/>
    <row r="38344" customHeight="1"/>
    <row r="38345" customHeight="1"/>
    <row r="38346" customHeight="1"/>
    <row r="38347" customHeight="1"/>
    <row r="38348" customHeight="1"/>
    <row r="38349" customHeight="1"/>
    <row r="38350" customHeight="1"/>
    <row r="38351" customHeight="1"/>
    <row r="38352" customHeight="1"/>
    <row r="38353" customHeight="1"/>
    <row r="38354" customHeight="1"/>
    <row r="38355" customHeight="1"/>
    <row r="38356" customHeight="1"/>
    <row r="38357" customHeight="1"/>
    <row r="38358" customHeight="1"/>
    <row r="38359" customHeight="1"/>
    <row r="38360" customHeight="1"/>
    <row r="38361" customHeight="1"/>
    <row r="38362" customHeight="1"/>
    <row r="38363" customHeight="1"/>
    <row r="38364" customHeight="1"/>
    <row r="38365" customHeight="1"/>
    <row r="38366" customHeight="1"/>
    <row r="38367" customHeight="1"/>
    <row r="38368" customHeight="1"/>
    <row r="38369" customHeight="1"/>
    <row r="38370" customHeight="1"/>
    <row r="38371" customHeight="1"/>
    <row r="38372" customHeight="1"/>
    <row r="38373" customHeight="1"/>
    <row r="38374" customHeight="1"/>
    <row r="38375" customHeight="1"/>
    <row r="38376" customHeight="1"/>
    <row r="38377" customHeight="1"/>
    <row r="38378" customHeight="1"/>
    <row r="38379" customHeight="1"/>
    <row r="38380" customHeight="1"/>
    <row r="38381" customHeight="1"/>
    <row r="38382" customHeight="1"/>
    <row r="38383" customHeight="1"/>
    <row r="38384" customHeight="1"/>
    <row r="38385" customHeight="1"/>
    <row r="38386" customHeight="1"/>
    <row r="38387" customHeight="1"/>
    <row r="38388" customHeight="1"/>
    <row r="38389" customHeight="1"/>
    <row r="38390" customHeight="1"/>
    <row r="38391" customHeight="1"/>
    <row r="38392" customHeight="1"/>
    <row r="38393" customHeight="1"/>
    <row r="38394" customHeight="1"/>
    <row r="38395" customHeight="1"/>
    <row r="38396" customHeight="1"/>
    <row r="38397" customHeight="1"/>
    <row r="38398" customHeight="1"/>
    <row r="38399" customHeight="1"/>
    <row r="38400" customHeight="1"/>
    <row r="38401" customHeight="1"/>
    <row r="38402" customHeight="1"/>
    <row r="38403" customHeight="1"/>
    <row r="38404" customHeight="1"/>
    <row r="38405" customHeight="1"/>
    <row r="38406" customHeight="1"/>
    <row r="38407" customHeight="1"/>
    <row r="38408" customHeight="1"/>
    <row r="38409" customHeight="1"/>
    <row r="38410" customHeight="1"/>
    <row r="38411" customHeight="1"/>
    <row r="38412" customHeight="1"/>
    <row r="38413" customHeight="1"/>
    <row r="38414" customHeight="1"/>
    <row r="38415" customHeight="1"/>
    <row r="38416" customHeight="1"/>
    <row r="38417" customHeight="1"/>
    <row r="38418" customHeight="1"/>
    <row r="38419" customHeight="1"/>
    <row r="38420" customHeight="1"/>
    <row r="38421" customHeight="1"/>
    <row r="38422" customHeight="1"/>
    <row r="38423" customHeight="1"/>
    <row r="38424" customHeight="1"/>
    <row r="38425" customHeight="1"/>
    <row r="38426" customHeight="1"/>
    <row r="38427" customHeight="1"/>
    <row r="38428" customHeight="1"/>
    <row r="38429" customHeight="1"/>
    <row r="38430" customHeight="1"/>
    <row r="38431" customHeight="1"/>
    <row r="38432" customHeight="1"/>
    <row r="38433" customHeight="1"/>
    <row r="38434" customHeight="1"/>
    <row r="38435" customHeight="1"/>
    <row r="38436" customHeight="1"/>
    <row r="38437" customHeight="1"/>
    <row r="38438" customHeight="1"/>
    <row r="38439" customHeight="1"/>
    <row r="38440" customHeight="1"/>
    <row r="38441" customHeight="1"/>
    <row r="38442" customHeight="1"/>
    <row r="38443" customHeight="1"/>
    <row r="38444" customHeight="1"/>
    <row r="38445" customHeight="1"/>
    <row r="38446" customHeight="1"/>
    <row r="38447" customHeight="1"/>
    <row r="38448" customHeight="1"/>
    <row r="38449" customHeight="1"/>
    <row r="38450" customHeight="1"/>
    <row r="38451" customHeight="1"/>
    <row r="38452" customHeight="1"/>
    <row r="38453" customHeight="1"/>
    <row r="38454" customHeight="1"/>
    <row r="38455" customHeight="1"/>
    <row r="38456" customHeight="1"/>
    <row r="38457" customHeight="1"/>
    <row r="38458" customHeight="1"/>
    <row r="38459" customHeight="1"/>
    <row r="38460" customHeight="1"/>
    <row r="38461" customHeight="1"/>
    <row r="38462" customHeight="1"/>
    <row r="38463" customHeight="1"/>
    <row r="38464" customHeight="1"/>
    <row r="38465" customHeight="1"/>
    <row r="38466" customHeight="1"/>
    <row r="38467" customHeight="1"/>
    <row r="38468" customHeight="1"/>
    <row r="38469" customHeight="1"/>
    <row r="38470" customHeight="1"/>
    <row r="38471" customHeight="1"/>
    <row r="38472" customHeight="1"/>
    <row r="38473" customHeight="1"/>
    <row r="38474" customHeight="1"/>
    <row r="38475" customHeight="1"/>
    <row r="38476" customHeight="1"/>
    <row r="38477" customHeight="1"/>
    <row r="38478" customHeight="1"/>
    <row r="38479" customHeight="1"/>
    <row r="38480" customHeight="1"/>
    <row r="38481" customHeight="1"/>
    <row r="38482" customHeight="1"/>
    <row r="38483" customHeight="1"/>
    <row r="38484" customHeight="1"/>
    <row r="38485" customHeight="1"/>
    <row r="38486" customHeight="1"/>
    <row r="38487" customHeight="1"/>
    <row r="38488" customHeight="1"/>
    <row r="38489" customHeight="1"/>
    <row r="38490" customHeight="1"/>
    <row r="38491" customHeight="1"/>
    <row r="38492" customHeight="1"/>
    <row r="38493" customHeight="1"/>
    <row r="38494" customHeight="1"/>
    <row r="38495" customHeight="1"/>
    <row r="38496" customHeight="1"/>
    <row r="38497" customHeight="1"/>
    <row r="38498" customHeight="1"/>
    <row r="38499" customHeight="1"/>
    <row r="38500" customHeight="1"/>
    <row r="38501" customHeight="1"/>
    <row r="38502" customHeight="1"/>
    <row r="38503" customHeight="1"/>
    <row r="38504" customHeight="1"/>
    <row r="38505" customHeight="1"/>
    <row r="38506" customHeight="1"/>
    <row r="38507" customHeight="1"/>
    <row r="38508" customHeight="1"/>
    <row r="38509" customHeight="1"/>
    <row r="38510" customHeight="1"/>
    <row r="38511" customHeight="1"/>
    <row r="38512" customHeight="1"/>
    <row r="38513" customHeight="1"/>
    <row r="38514" customHeight="1"/>
    <row r="38515" customHeight="1"/>
    <row r="38516" customHeight="1"/>
    <row r="38517" customHeight="1"/>
    <row r="38518" customHeight="1"/>
    <row r="38519" customHeight="1"/>
    <row r="38520" customHeight="1"/>
    <row r="38521" customHeight="1"/>
    <row r="38522" customHeight="1"/>
    <row r="38523" customHeight="1"/>
    <row r="38524" customHeight="1"/>
    <row r="38525" customHeight="1"/>
    <row r="38526" customHeight="1"/>
    <row r="38527" customHeight="1"/>
    <row r="38528" customHeight="1"/>
    <row r="38529" customHeight="1"/>
    <row r="38530" customHeight="1"/>
    <row r="38531" customHeight="1"/>
    <row r="38532" customHeight="1"/>
    <row r="38533" customHeight="1"/>
    <row r="38534" customHeight="1"/>
    <row r="38535" customHeight="1"/>
    <row r="38536" customHeight="1"/>
    <row r="38537" customHeight="1"/>
    <row r="38538" customHeight="1"/>
    <row r="38539" customHeight="1"/>
    <row r="38540" customHeight="1"/>
    <row r="38541" customHeight="1"/>
    <row r="38542" customHeight="1"/>
    <row r="38543" customHeight="1"/>
    <row r="38544" customHeight="1"/>
    <row r="38545" customHeight="1"/>
    <row r="38546" customHeight="1"/>
    <row r="38547" customHeight="1"/>
    <row r="38548" customHeight="1"/>
    <row r="38549" customHeight="1"/>
    <row r="38550" customHeight="1"/>
    <row r="38551" customHeight="1"/>
    <row r="38552" customHeight="1"/>
    <row r="38553" customHeight="1"/>
    <row r="38554" customHeight="1"/>
    <row r="38555" customHeight="1"/>
    <row r="38556" customHeight="1"/>
    <row r="38557" customHeight="1"/>
    <row r="38558" customHeight="1"/>
    <row r="38559" customHeight="1"/>
    <row r="38560" customHeight="1"/>
    <row r="38561" customHeight="1"/>
    <row r="38562" customHeight="1"/>
    <row r="38563" customHeight="1"/>
    <row r="38564" customHeight="1"/>
    <row r="38565" customHeight="1"/>
    <row r="38566" customHeight="1"/>
    <row r="38567" customHeight="1"/>
    <row r="38568" customHeight="1"/>
    <row r="38569" customHeight="1"/>
    <row r="38570" customHeight="1"/>
    <row r="38571" customHeight="1"/>
    <row r="38572" customHeight="1"/>
    <row r="38573" customHeight="1"/>
    <row r="38574" customHeight="1"/>
    <row r="38575" customHeight="1"/>
    <row r="38576" customHeight="1"/>
    <row r="38577" customHeight="1"/>
    <row r="38578" customHeight="1"/>
    <row r="38579" customHeight="1"/>
    <row r="38580" customHeight="1"/>
    <row r="38581" customHeight="1"/>
    <row r="38582" customHeight="1"/>
    <row r="38583" customHeight="1"/>
    <row r="38584" customHeight="1"/>
    <row r="38585" customHeight="1"/>
    <row r="38586" customHeight="1"/>
    <row r="38587" customHeight="1"/>
    <row r="38588" customHeight="1"/>
    <row r="38589" customHeight="1"/>
    <row r="38590" customHeight="1"/>
    <row r="38591" customHeight="1"/>
    <row r="38592" customHeight="1"/>
    <row r="38593" customHeight="1"/>
    <row r="38594" customHeight="1"/>
    <row r="38595" customHeight="1"/>
    <row r="38596" customHeight="1"/>
    <row r="38597" customHeight="1"/>
    <row r="38598" customHeight="1"/>
    <row r="38599" customHeight="1"/>
    <row r="38600" customHeight="1"/>
    <row r="38601" customHeight="1"/>
    <row r="38602" customHeight="1"/>
    <row r="38603" customHeight="1"/>
    <row r="38604" customHeight="1"/>
    <row r="38605" customHeight="1"/>
    <row r="38606" customHeight="1"/>
    <row r="38607" customHeight="1"/>
    <row r="38608" customHeight="1"/>
    <row r="38609" customHeight="1"/>
    <row r="38610" customHeight="1"/>
    <row r="38611" customHeight="1"/>
    <row r="38612" customHeight="1"/>
    <row r="38613" customHeight="1"/>
    <row r="38614" customHeight="1"/>
    <row r="38615" customHeight="1"/>
    <row r="38616" customHeight="1"/>
    <row r="38617" customHeight="1"/>
    <row r="38618" customHeight="1"/>
    <row r="38619" customHeight="1"/>
    <row r="38620" customHeight="1"/>
    <row r="38621" customHeight="1"/>
    <row r="38622" customHeight="1"/>
    <row r="38623" customHeight="1"/>
    <row r="38624" customHeight="1"/>
    <row r="38625" customHeight="1"/>
    <row r="38626" customHeight="1"/>
    <row r="38627" customHeight="1"/>
    <row r="38628" customHeight="1"/>
    <row r="38629" customHeight="1"/>
    <row r="38630" customHeight="1"/>
    <row r="38631" customHeight="1"/>
    <row r="38632" customHeight="1"/>
    <row r="38633" customHeight="1"/>
    <row r="38634" customHeight="1"/>
    <row r="38635" customHeight="1"/>
    <row r="38636" customHeight="1"/>
    <row r="38637" customHeight="1"/>
    <row r="38638" customHeight="1"/>
    <row r="38639" customHeight="1"/>
    <row r="38640" customHeight="1"/>
    <row r="38641" customHeight="1"/>
    <row r="38642" customHeight="1"/>
    <row r="38643" customHeight="1"/>
    <row r="38644" customHeight="1"/>
    <row r="38645" customHeight="1"/>
    <row r="38646" customHeight="1"/>
    <row r="38647" customHeight="1"/>
    <row r="38648" customHeight="1"/>
    <row r="38649" customHeight="1"/>
    <row r="38650" customHeight="1"/>
    <row r="38651" customHeight="1"/>
    <row r="38652" customHeight="1"/>
    <row r="38653" customHeight="1"/>
    <row r="38654" customHeight="1"/>
    <row r="38655" customHeight="1"/>
    <row r="38656" customHeight="1"/>
    <row r="38657" customHeight="1"/>
    <row r="38658" customHeight="1"/>
    <row r="38659" customHeight="1"/>
    <row r="38660" customHeight="1"/>
    <row r="38661" customHeight="1"/>
    <row r="38662" customHeight="1"/>
    <row r="38663" customHeight="1"/>
    <row r="38664" customHeight="1"/>
    <row r="38665" customHeight="1"/>
    <row r="38666" customHeight="1"/>
    <row r="38667" customHeight="1"/>
    <row r="38668" customHeight="1"/>
    <row r="38669" customHeight="1"/>
    <row r="38670" customHeight="1"/>
    <row r="38671" customHeight="1"/>
    <row r="38672" customHeight="1"/>
    <row r="38673" customHeight="1"/>
    <row r="38674" customHeight="1"/>
    <row r="38675" customHeight="1"/>
    <row r="38676" customHeight="1"/>
    <row r="38677" customHeight="1"/>
    <row r="38678" customHeight="1"/>
    <row r="38679" customHeight="1"/>
    <row r="38680" customHeight="1"/>
    <row r="38681" customHeight="1"/>
    <row r="38682" customHeight="1"/>
    <row r="38683" customHeight="1"/>
    <row r="38684" customHeight="1"/>
    <row r="38685" customHeight="1"/>
    <row r="38686" customHeight="1"/>
    <row r="38687" customHeight="1"/>
    <row r="38688" customHeight="1"/>
    <row r="38689" customHeight="1"/>
    <row r="38690" customHeight="1"/>
    <row r="38691" customHeight="1"/>
    <row r="38692" customHeight="1"/>
    <row r="38693" customHeight="1"/>
    <row r="38694" customHeight="1"/>
    <row r="38695" customHeight="1"/>
    <row r="38696" customHeight="1"/>
    <row r="38697" customHeight="1"/>
    <row r="38698" customHeight="1"/>
    <row r="38699" customHeight="1"/>
    <row r="38700" customHeight="1"/>
    <row r="38701" customHeight="1"/>
    <row r="38702" customHeight="1"/>
    <row r="38703" customHeight="1"/>
    <row r="38704" customHeight="1"/>
    <row r="38705" customHeight="1"/>
    <row r="38706" customHeight="1"/>
    <row r="38707" customHeight="1"/>
    <row r="38708" customHeight="1"/>
    <row r="38709" customHeight="1"/>
    <row r="38710" customHeight="1"/>
    <row r="38711" customHeight="1"/>
    <row r="38712" customHeight="1"/>
    <row r="38713" customHeight="1"/>
    <row r="38714" customHeight="1"/>
    <row r="38715" customHeight="1"/>
    <row r="38716" customHeight="1"/>
    <row r="38717" customHeight="1"/>
    <row r="38718" customHeight="1"/>
    <row r="38719" customHeight="1"/>
    <row r="38720" customHeight="1"/>
    <row r="38721" customHeight="1"/>
    <row r="38722" customHeight="1"/>
    <row r="38723" customHeight="1"/>
    <row r="38724" customHeight="1"/>
    <row r="38725" customHeight="1"/>
    <row r="38726" customHeight="1"/>
    <row r="38727" customHeight="1"/>
    <row r="38728" customHeight="1"/>
    <row r="38729" customHeight="1"/>
    <row r="38730" customHeight="1"/>
    <row r="38731" customHeight="1"/>
    <row r="38732" customHeight="1"/>
    <row r="38733" customHeight="1"/>
    <row r="38734" customHeight="1"/>
    <row r="38735" customHeight="1"/>
    <row r="38736" customHeight="1"/>
    <row r="38737" customHeight="1"/>
    <row r="38738" customHeight="1"/>
    <row r="38739" customHeight="1"/>
    <row r="38740" customHeight="1"/>
    <row r="38741" customHeight="1"/>
    <row r="38742" customHeight="1"/>
    <row r="38743" customHeight="1"/>
    <row r="38744" customHeight="1"/>
    <row r="38745" customHeight="1"/>
    <row r="38746" customHeight="1"/>
    <row r="38747" customHeight="1"/>
    <row r="38748" customHeight="1"/>
    <row r="38749" customHeight="1"/>
    <row r="38750" customHeight="1"/>
    <row r="38751" customHeight="1"/>
    <row r="38752" customHeight="1"/>
    <row r="38753" customHeight="1"/>
    <row r="38754" customHeight="1"/>
    <row r="38755" customHeight="1"/>
    <row r="38756" customHeight="1"/>
    <row r="38757" customHeight="1"/>
    <row r="38758" customHeight="1"/>
    <row r="38759" customHeight="1"/>
    <row r="38760" customHeight="1"/>
    <row r="38761" customHeight="1"/>
    <row r="38762" customHeight="1"/>
    <row r="38763" customHeight="1"/>
    <row r="38764" customHeight="1"/>
    <row r="38765" customHeight="1"/>
    <row r="38766" customHeight="1"/>
    <row r="38767" customHeight="1"/>
    <row r="38768" customHeight="1"/>
    <row r="38769" customHeight="1"/>
    <row r="38770" customHeight="1"/>
    <row r="38771" customHeight="1"/>
    <row r="38772" customHeight="1"/>
    <row r="38773" customHeight="1"/>
    <row r="38774" customHeight="1"/>
    <row r="38775" customHeight="1"/>
    <row r="38776" customHeight="1"/>
    <row r="38777" customHeight="1"/>
    <row r="38778" customHeight="1"/>
    <row r="38779" customHeight="1"/>
    <row r="38780" customHeight="1"/>
    <row r="38781" customHeight="1"/>
    <row r="38782" customHeight="1"/>
    <row r="38783" customHeight="1"/>
    <row r="38784" customHeight="1"/>
    <row r="38785" customHeight="1"/>
    <row r="38786" customHeight="1"/>
    <row r="38787" customHeight="1"/>
    <row r="38788" customHeight="1"/>
    <row r="38789" customHeight="1"/>
    <row r="38790" customHeight="1"/>
    <row r="38791" customHeight="1"/>
    <row r="38792" customHeight="1"/>
    <row r="38793" customHeight="1"/>
    <row r="38794" customHeight="1"/>
    <row r="38795" customHeight="1"/>
    <row r="38796" customHeight="1"/>
    <row r="38797" customHeight="1"/>
    <row r="38798" customHeight="1"/>
    <row r="38799" customHeight="1"/>
    <row r="38800" customHeight="1"/>
    <row r="38801" customHeight="1"/>
    <row r="38802" customHeight="1"/>
    <row r="38803" customHeight="1"/>
    <row r="38804" customHeight="1"/>
    <row r="38805" customHeight="1"/>
    <row r="38806" customHeight="1"/>
    <row r="38807" customHeight="1"/>
    <row r="38808" customHeight="1"/>
    <row r="38809" customHeight="1"/>
    <row r="38810" customHeight="1"/>
    <row r="38811" customHeight="1"/>
    <row r="38812" customHeight="1"/>
    <row r="38813" customHeight="1"/>
    <row r="38814" customHeight="1"/>
    <row r="38815" customHeight="1"/>
    <row r="38816" customHeight="1"/>
    <row r="38817" customHeight="1"/>
    <row r="38818" customHeight="1"/>
    <row r="38819" customHeight="1"/>
    <row r="38820" customHeight="1"/>
    <row r="38821" customHeight="1"/>
    <row r="38822" customHeight="1"/>
    <row r="38823" customHeight="1"/>
    <row r="38824" customHeight="1"/>
    <row r="38825" customHeight="1"/>
    <row r="38826" customHeight="1"/>
    <row r="38827" customHeight="1"/>
    <row r="38828" customHeight="1"/>
    <row r="38829" customHeight="1"/>
    <row r="38830" customHeight="1"/>
    <row r="38831" customHeight="1"/>
    <row r="38832" customHeight="1"/>
    <row r="38833" customHeight="1"/>
    <row r="38834" customHeight="1"/>
    <row r="38835" customHeight="1"/>
    <row r="38836" customHeight="1"/>
    <row r="38837" customHeight="1"/>
    <row r="38838" customHeight="1"/>
    <row r="38839" customHeight="1"/>
    <row r="38840" customHeight="1"/>
    <row r="38841" customHeight="1"/>
    <row r="38842" customHeight="1"/>
    <row r="38843" customHeight="1"/>
    <row r="38844" customHeight="1"/>
    <row r="38845" customHeight="1"/>
    <row r="38846" customHeight="1"/>
    <row r="38847" customHeight="1"/>
    <row r="38848" customHeight="1"/>
    <row r="38849" customHeight="1"/>
    <row r="38850" customHeight="1"/>
    <row r="38851" customHeight="1"/>
    <row r="38852" customHeight="1"/>
    <row r="38853" customHeight="1"/>
    <row r="38854" customHeight="1"/>
    <row r="38855" customHeight="1"/>
    <row r="38856" customHeight="1"/>
    <row r="38857" customHeight="1"/>
    <row r="38858" customHeight="1"/>
    <row r="38859" customHeight="1"/>
    <row r="38860" customHeight="1"/>
    <row r="38861" customHeight="1"/>
    <row r="38862" customHeight="1"/>
    <row r="38863" customHeight="1"/>
    <row r="38864" customHeight="1"/>
    <row r="38865" customHeight="1"/>
    <row r="38866" customHeight="1"/>
    <row r="38867" customHeight="1"/>
    <row r="38868" customHeight="1"/>
    <row r="38869" customHeight="1"/>
    <row r="38870" customHeight="1"/>
    <row r="38871" customHeight="1"/>
    <row r="38872" customHeight="1"/>
    <row r="38873" customHeight="1"/>
    <row r="38874" customHeight="1"/>
    <row r="38875" customHeight="1"/>
    <row r="38876" customHeight="1"/>
    <row r="38877" customHeight="1"/>
    <row r="38878" customHeight="1"/>
    <row r="38879" customHeight="1"/>
    <row r="38880" customHeight="1"/>
    <row r="38881" customHeight="1"/>
    <row r="38882" customHeight="1"/>
    <row r="38883" customHeight="1"/>
    <row r="38884" customHeight="1"/>
    <row r="38885" customHeight="1"/>
    <row r="38886" customHeight="1"/>
    <row r="38887" customHeight="1"/>
    <row r="38888" customHeight="1"/>
    <row r="38889" customHeight="1"/>
    <row r="38890" customHeight="1"/>
    <row r="38891" customHeight="1"/>
    <row r="38892" customHeight="1"/>
    <row r="38893" customHeight="1"/>
    <row r="38894" customHeight="1"/>
    <row r="38895" customHeight="1"/>
    <row r="38896" customHeight="1"/>
    <row r="38897" customHeight="1"/>
    <row r="38898" customHeight="1"/>
    <row r="38899" customHeight="1"/>
    <row r="38900" customHeight="1"/>
    <row r="38901" customHeight="1"/>
    <row r="38902" customHeight="1"/>
    <row r="38903" customHeight="1"/>
    <row r="38904" customHeight="1"/>
    <row r="38905" customHeight="1"/>
    <row r="38906" customHeight="1"/>
    <row r="38907" customHeight="1"/>
    <row r="38908" customHeight="1"/>
    <row r="38909" customHeight="1"/>
    <row r="38910" customHeight="1"/>
    <row r="38911" customHeight="1"/>
    <row r="38912" customHeight="1"/>
    <row r="38913" customHeight="1"/>
    <row r="38914" customHeight="1"/>
    <row r="38915" customHeight="1"/>
    <row r="38916" customHeight="1"/>
    <row r="38917" customHeight="1"/>
    <row r="38918" customHeight="1"/>
    <row r="38919" customHeight="1"/>
    <row r="38920" customHeight="1"/>
    <row r="38921" customHeight="1"/>
    <row r="38922" customHeight="1"/>
    <row r="38923" customHeight="1"/>
    <row r="38924" customHeight="1"/>
    <row r="38925" customHeight="1"/>
    <row r="38926" customHeight="1"/>
    <row r="38927" customHeight="1"/>
    <row r="38928" customHeight="1"/>
    <row r="38929" customHeight="1"/>
    <row r="38930" customHeight="1"/>
    <row r="38931" customHeight="1"/>
    <row r="38932" customHeight="1"/>
    <row r="38933" customHeight="1"/>
    <row r="38934" customHeight="1"/>
    <row r="38935" customHeight="1"/>
    <row r="38936" customHeight="1"/>
    <row r="38937" customHeight="1"/>
    <row r="38938" customHeight="1"/>
    <row r="38939" customHeight="1"/>
    <row r="38940" customHeight="1"/>
    <row r="38941" customHeight="1"/>
    <row r="38942" customHeight="1"/>
    <row r="38943" customHeight="1"/>
    <row r="38944" customHeight="1"/>
    <row r="38945" customHeight="1"/>
    <row r="38946" customHeight="1"/>
    <row r="38947" customHeight="1"/>
    <row r="38948" customHeight="1"/>
    <row r="38949" customHeight="1"/>
    <row r="38950" customHeight="1"/>
    <row r="38951" customHeight="1"/>
    <row r="38952" customHeight="1"/>
    <row r="38953" customHeight="1"/>
    <row r="38954" customHeight="1"/>
    <row r="38955" customHeight="1"/>
    <row r="38956" customHeight="1"/>
    <row r="38957" customHeight="1"/>
    <row r="38958" customHeight="1"/>
    <row r="38959" customHeight="1"/>
    <row r="38960" customHeight="1"/>
    <row r="38961" customHeight="1"/>
    <row r="38962" customHeight="1"/>
    <row r="38963" customHeight="1"/>
    <row r="38964" customHeight="1"/>
    <row r="38965" customHeight="1"/>
    <row r="38966" customHeight="1"/>
    <row r="38967" customHeight="1"/>
    <row r="38968" customHeight="1"/>
    <row r="38969" customHeight="1"/>
    <row r="38970" customHeight="1"/>
    <row r="38971" customHeight="1"/>
    <row r="38972" customHeight="1"/>
    <row r="38973" customHeight="1"/>
    <row r="38974" customHeight="1"/>
    <row r="38975" customHeight="1"/>
    <row r="38976" customHeight="1"/>
    <row r="38977" customHeight="1"/>
    <row r="38978" customHeight="1"/>
    <row r="38979" customHeight="1"/>
    <row r="38980" customHeight="1"/>
    <row r="38981" customHeight="1"/>
    <row r="38982" customHeight="1"/>
    <row r="38983" customHeight="1"/>
    <row r="38984" customHeight="1"/>
    <row r="38985" customHeight="1"/>
    <row r="38986" customHeight="1"/>
    <row r="38987" customHeight="1"/>
    <row r="38988" customHeight="1"/>
    <row r="38989" customHeight="1"/>
    <row r="38990" customHeight="1"/>
    <row r="38991" customHeight="1"/>
    <row r="38992" customHeight="1"/>
    <row r="38993" customHeight="1"/>
    <row r="38994" customHeight="1"/>
    <row r="38995" customHeight="1"/>
    <row r="38996" customHeight="1"/>
    <row r="38997" customHeight="1"/>
    <row r="38998" customHeight="1"/>
    <row r="38999" customHeight="1"/>
    <row r="39000" customHeight="1"/>
  </sheetData>
  <mergeCells count="2">
    <mergeCell ref="A1:K1"/>
    <mergeCell ref="A11:K1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opLeftCell="B1" workbookViewId="0">
      <selection activeCell="E12" sqref="E12"/>
    </sheetView>
  </sheetViews>
  <sheetFormatPr defaultColWidth="9" defaultRowHeight="13.5"/>
  <cols>
    <col min="1" max="1" width="8.5" style="66" customWidth="1"/>
    <col min="2" max="2" width="29" style="66" customWidth="1"/>
    <col min="3" max="3" width="14.5" style="66" customWidth="1"/>
    <col min="4" max="9" width="16.25" style="66" customWidth="1"/>
    <col min="10" max="10" width="16.5" style="66" customWidth="1"/>
    <col min="11" max="16384" width="9" style="66"/>
  </cols>
  <sheetData>
    <row r="1" ht="16.35" customHeight="1" spans="1:10">
      <c r="A1" s="67"/>
      <c r="B1" s="67"/>
      <c r="C1" s="68"/>
      <c r="D1" s="68"/>
      <c r="E1" s="68"/>
      <c r="F1" s="68"/>
      <c r="G1" s="68"/>
      <c r="H1" s="68"/>
      <c r="I1" s="68"/>
      <c r="J1" s="68"/>
    </row>
    <row r="2" ht="22.9" customHeight="1" spans="1:10">
      <c r="A2" s="69" t="s">
        <v>47</v>
      </c>
      <c r="B2" s="69"/>
      <c r="C2" s="69"/>
      <c r="D2" s="69"/>
      <c r="E2" s="69"/>
      <c r="F2" s="69"/>
      <c r="G2" s="69"/>
      <c r="H2" s="69"/>
      <c r="I2" s="69"/>
      <c r="J2" s="81"/>
    </row>
    <row r="3" ht="19.5" customHeight="1" spans="1:10">
      <c r="A3" s="70" t="s">
        <v>48</v>
      </c>
      <c r="B3" s="70"/>
      <c r="C3" s="71"/>
      <c r="D3" s="71"/>
      <c r="E3" s="71"/>
      <c r="F3" s="71"/>
      <c r="G3" s="71"/>
      <c r="H3" s="71"/>
      <c r="I3" s="82"/>
      <c r="J3" s="83" t="s">
        <v>49</v>
      </c>
    </row>
    <row r="4" s="65" customFormat="1" ht="54" customHeight="1" spans="1:10">
      <c r="A4" s="72" t="s">
        <v>50</v>
      </c>
      <c r="B4" s="72" t="s">
        <v>51</v>
      </c>
      <c r="C4" s="72" t="s">
        <v>52</v>
      </c>
      <c r="D4" s="72" t="s">
        <v>53</v>
      </c>
      <c r="E4" s="72"/>
      <c r="F4" s="72"/>
      <c r="G4" s="72"/>
      <c r="H4" s="72"/>
      <c r="I4" s="72"/>
      <c r="J4" s="72" t="s">
        <v>43</v>
      </c>
    </row>
    <row r="5" s="65" customFormat="1" ht="81" customHeight="1" spans="1:10">
      <c r="A5" s="72"/>
      <c r="B5" s="72"/>
      <c r="C5" s="72"/>
      <c r="D5" s="72" t="s">
        <v>54</v>
      </c>
      <c r="E5" s="72" t="s">
        <v>55</v>
      </c>
      <c r="F5" s="72" t="s">
        <v>56</v>
      </c>
      <c r="G5" s="72" t="s">
        <v>57</v>
      </c>
      <c r="H5" s="72" t="s">
        <v>58</v>
      </c>
      <c r="I5" s="72" t="s">
        <v>59</v>
      </c>
      <c r="J5" s="72" t="s">
        <v>54</v>
      </c>
    </row>
    <row r="6" ht="54" customHeight="1" spans="1:10">
      <c r="A6" s="73">
        <v>104004</v>
      </c>
      <c r="B6" s="73" t="s">
        <v>60</v>
      </c>
      <c r="C6" s="74">
        <f>D6</f>
        <v>10984.55</v>
      </c>
      <c r="D6" s="74">
        <f>E6+F6</f>
        <v>10984.55</v>
      </c>
      <c r="E6" s="74">
        <v>10751.55</v>
      </c>
      <c r="F6" s="75">
        <v>233</v>
      </c>
      <c r="G6" s="75"/>
      <c r="H6" s="75"/>
      <c r="I6" s="75"/>
      <c r="J6" s="75">
        <v>389</v>
      </c>
    </row>
    <row r="7" ht="30" customHeight="1" spans="1:10">
      <c r="A7" s="76">
        <v>104005</v>
      </c>
      <c r="B7" s="75" t="s">
        <v>61</v>
      </c>
      <c r="C7" s="74">
        <v>1346.41</v>
      </c>
      <c r="D7" s="74">
        <v>1346.41</v>
      </c>
      <c r="E7" s="74">
        <v>957.41</v>
      </c>
      <c r="F7" s="75"/>
      <c r="G7" s="75"/>
      <c r="H7" s="75"/>
      <c r="I7" s="75"/>
      <c r="J7" s="75">
        <v>389</v>
      </c>
    </row>
    <row r="8" ht="30" customHeight="1" spans="1:10">
      <c r="A8" s="76">
        <v>104005</v>
      </c>
      <c r="B8" s="77" t="s">
        <v>62</v>
      </c>
      <c r="C8" s="74">
        <v>919.71</v>
      </c>
      <c r="D8" s="74">
        <v>919.71</v>
      </c>
      <c r="E8" s="74">
        <v>919.71</v>
      </c>
      <c r="F8" s="75"/>
      <c r="G8" s="75"/>
      <c r="H8" s="75"/>
      <c r="I8" s="75"/>
      <c r="J8" s="75"/>
    </row>
    <row r="9" ht="30" customHeight="1" spans="1:10">
      <c r="A9" s="78" t="s">
        <v>52</v>
      </c>
      <c r="B9" s="79"/>
      <c r="C9" s="80">
        <f>SUM(C6:C8)</f>
        <v>13250.67</v>
      </c>
      <c r="D9" s="80">
        <f>SUM(D6:D8)</f>
        <v>13250.67</v>
      </c>
      <c r="E9" s="80">
        <f>SUM(E6:E8)</f>
        <v>12628.67</v>
      </c>
      <c r="F9" s="80">
        <f>SUM(F6:F8)</f>
        <v>233</v>
      </c>
      <c r="G9" s="75"/>
      <c r="H9" s="75"/>
      <c r="I9" s="75"/>
      <c r="J9" s="75">
        <v>389</v>
      </c>
    </row>
  </sheetData>
  <mergeCells count="10">
    <mergeCell ref="A1:B1"/>
    <mergeCell ref="E1:I1"/>
    <mergeCell ref="A2:J2"/>
    <mergeCell ref="A3:B3"/>
    <mergeCell ref="E3:I3"/>
    <mergeCell ref="D4:I4"/>
    <mergeCell ref="A9:B9"/>
    <mergeCell ref="A4:A5"/>
    <mergeCell ref="B4:B5"/>
    <mergeCell ref="C4:C5"/>
  </mergeCells>
  <pageMargins left="0.699305555555556" right="0.699305555555556" top="0.75" bottom="0.75" header="0.3" footer="0.3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opLeftCell="A31" workbookViewId="0">
      <selection activeCell="D19" sqref="D19"/>
    </sheetView>
  </sheetViews>
  <sheetFormatPr defaultColWidth="9" defaultRowHeight="13.5" outlineLevelCol="7"/>
  <cols>
    <col min="1" max="1" width="13.875" customWidth="1"/>
    <col min="2" max="2" width="30" customWidth="1"/>
    <col min="3" max="8" width="13.625" customWidth="1"/>
  </cols>
  <sheetData>
    <row r="1" ht="20.1" customHeight="1" spans="1:8">
      <c r="A1" s="14" t="s">
        <v>63</v>
      </c>
      <c r="B1" s="14"/>
      <c r="C1" s="14"/>
      <c r="D1" s="14"/>
      <c r="E1" s="14"/>
      <c r="F1" s="14"/>
      <c r="G1" s="14"/>
      <c r="H1" s="14"/>
    </row>
    <row r="2" ht="15" customHeight="1" spans="1:8">
      <c r="A2" s="39" t="s">
        <v>64</v>
      </c>
      <c r="B2" s="39" t="s">
        <v>65</v>
      </c>
      <c r="C2" s="39"/>
      <c r="D2" s="39"/>
      <c r="E2" s="39"/>
      <c r="F2" s="39"/>
      <c r="G2" s="39"/>
      <c r="H2" s="16" t="s">
        <v>2</v>
      </c>
    </row>
    <row r="3" ht="30" customHeight="1" spans="1:8">
      <c r="A3" s="17" t="s">
        <v>66</v>
      </c>
      <c r="B3" s="17"/>
      <c r="C3" s="46" t="s">
        <v>52</v>
      </c>
      <c r="D3" s="46" t="s">
        <v>67</v>
      </c>
      <c r="E3" s="46" t="s">
        <v>68</v>
      </c>
      <c r="F3" s="46" t="s">
        <v>69</v>
      </c>
      <c r="G3" s="46" t="s">
        <v>70</v>
      </c>
      <c r="H3" s="46" t="s">
        <v>71</v>
      </c>
    </row>
    <row r="4" ht="30" customHeight="1" spans="1:8">
      <c r="A4" s="17" t="s">
        <v>72</v>
      </c>
      <c r="B4" s="17" t="s">
        <v>73</v>
      </c>
      <c r="C4" s="46"/>
      <c r="D4" s="46"/>
      <c r="E4" s="46"/>
      <c r="F4" s="46"/>
      <c r="G4" s="46"/>
      <c r="H4" s="46"/>
    </row>
    <row r="5" ht="18.95" customHeight="1" spans="1:8">
      <c r="A5" s="47">
        <v>201</v>
      </c>
      <c r="B5" s="22" t="s">
        <v>74</v>
      </c>
      <c r="C5" s="48">
        <v>9355.11</v>
      </c>
      <c r="D5" s="49">
        <v>1296.81</v>
      </c>
      <c r="E5" s="30">
        <v>8698.79</v>
      </c>
      <c r="F5" s="34"/>
      <c r="G5" s="34"/>
      <c r="H5" s="34"/>
    </row>
    <row r="6" ht="18.95" customHeight="1" spans="1:8">
      <c r="A6" s="50" t="s">
        <v>75</v>
      </c>
      <c r="B6" s="51" t="s">
        <v>76</v>
      </c>
      <c r="C6" s="52">
        <v>200</v>
      </c>
      <c r="D6" s="30"/>
      <c r="E6" s="52">
        <v>200</v>
      </c>
      <c r="F6" s="34"/>
      <c r="G6" s="34"/>
      <c r="H6" s="34"/>
    </row>
    <row r="7" ht="18.95" customHeight="1" spans="1:8">
      <c r="A7" s="50" t="s">
        <v>77</v>
      </c>
      <c r="B7" s="51" t="s">
        <v>78</v>
      </c>
      <c r="C7" s="52">
        <v>200</v>
      </c>
      <c r="D7" s="30"/>
      <c r="E7" s="52">
        <v>200</v>
      </c>
      <c r="F7" s="34"/>
      <c r="G7" s="34"/>
      <c r="H7" s="34"/>
    </row>
    <row r="8" ht="18.95" customHeight="1" spans="1:8">
      <c r="A8" s="50" t="s">
        <v>79</v>
      </c>
      <c r="B8" s="51" t="s">
        <v>80</v>
      </c>
      <c r="C8" s="52">
        <v>8888.78</v>
      </c>
      <c r="D8" s="49">
        <v>961.49</v>
      </c>
      <c r="E8" s="52">
        <v>8498.79</v>
      </c>
      <c r="F8" s="34"/>
      <c r="G8" s="34"/>
      <c r="H8" s="34"/>
    </row>
    <row r="9" ht="18.95" customHeight="1" spans="1:8">
      <c r="A9" s="24" t="s">
        <v>81</v>
      </c>
      <c r="B9" s="51" t="s">
        <v>82</v>
      </c>
      <c r="C9" s="52">
        <v>816.66</v>
      </c>
      <c r="D9" s="52">
        <v>626.17</v>
      </c>
      <c r="E9" s="52">
        <v>190.49</v>
      </c>
      <c r="F9" s="34"/>
      <c r="G9" s="34"/>
      <c r="H9" s="34"/>
    </row>
    <row r="10" ht="18.95" customHeight="1" spans="1:8">
      <c r="A10" s="24" t="s">
        <v>83</v>
      </c>
      <c r="B10" s="51" t="s">
        <v>84</v>
      </c>
      <c r="C10" s="52">
        <v>680.8</v>
      </c>
      <c r="D10" s="49"/>
      <c r="E10" s="52">
        <v>680.8</v>
      </c>
      <c r="F10" s="34"/>
      <c r="G10" s="34"/>
      <c r="H10" s="34"/>
    </row>
    <row r="11" ht="18.95" customHeight="1" spans="1:8">
      <c r="A11" s="24" t="s">
        <v>85</v>
      </c>
      <c r="B11" s="51" t="s">
        <v>78</v>
      </c>
      <c r="C11" s="52">
        <v>839.99</v>
      </c>
      <c r="D11" s="49">
        <v>335.32</v>
      </c>
      <c r="E11" s="52">
        <v>504.67</v>
      </c>
      <c r="F11" s="34"/>
      <c r="G11" s="34"/>
      <c r="H11" s="34"/>
    </row>
    <row r="12" ht="18.95" customHeight="1" spans="1:8">
      <c r="A12" s="24" t="s">
        <v>86</v>
      </c>
      <c r="B12" s="51" t="s">
        <v>87</v>
      </c>
      <c r="C12" s="52">
        <v>8670.89</v>
      </c>
      <c r="D12" s="53"/>
      <c r="E12" s="52">
        <v>7122.83</v>
      </c>
      <c r="F12" s="34"/>
      <c r="G12" s="34"/>
      <c r="H12" s="34"/>
    </row>
    <row r="13" ht="18.95" customHeight="1" spans="1:8">
      <c r="A13" s="47" t="s">
        <v>88</v>
      </c>
      <c r="B13" s="54" t="s">
        <v>89</v>
      </c>
      <c r="C13" s="48">
        <v>450</v>
      </c>
      <c r="D13" s="55"/>
      <c r="E13" s="48">
        <v>450</v>
      </c>
      <c r="F13" s="34"/>
      <c r="G13" s="34"/>
      <c r="H13" s="34"/>
    </row>
    <row r="14" ht="18.95" customHeight="1" spans="1:8">
      <c r="A14" s="50" t="s">
        <v>90</v>
      </c>
      <c r="B14" s="51" t="s">
        <v>91</v>
      </c>
      <c r="C14" s="52">
        <v>300</v>
      </c>
      <c r="D14" s="53"/>
      <c r="E14" s="52">
        <v>300</v>
      </c>
      <c r="F14" s="34"/>
      <c r="G14" s="34"/>
      <c r="H14" s="34"/>
    </row>
    <row r="15" ht="18.95" customHeight="1" spans="1:8">
      <c r="A15" s="50" t="s">
        <v>90</v>
      </c>
      <c r="B15" s="51" t="s">
        <v>92</v>
      </c>
      <c r="C15" s="52">
        <v>150</v>
      </c>
      <c r="D15" s="53"/>
      <c r="E15" s="52">
        <v>150</v>
      </c>
      <c r="F15" s="34"/>
      <c r="G15" s="34"/>
      <c r="H15" s="34"/>
    </row>
    <row r="16" ht="18.95" customHeight="1" spans="1:8">
      <c r="A16" s="21">
        <v>205</v>
      </c>
      <c r="B16" s="22" t="s">
        <v>93</v>
      </c>
      <c r="C16" s="48">
        <v>1093.2</v>
      </c>
      <c r="D16" s="30"/>
      <c r="E16" s="48">
        <v>1093.2</v>
      </c>
      <c r="F16" s="34"/>
      <c r="G16" s="34"/>
      <c r="H16" s="34"/>
    </row>
    <row r="17" ht="18.95" customHeight="1" spans="1:8">
      <c r="A17" s="24" t="s">
        <v>94</v>
      </c>
      <c r="B17" s="51" t="s">
        <v>95</v>
      </c>
      <c r="C17" s="52">
        <v>1093.2</v>
      </c>
      <c r="D17" s="49"/>
      <c r="E17" s="52">
        <v>1093.2</v>
      </c>
      <c r="F17" s="34"/>
      <c r="G17" s="34"/>
      <c r="H17" s="34"/>
    </row>
    <row r="18" ht="18.95" customHeight="1" spans="1:8">
      <c r="A18" s="24" t="s">
        <v>96</v>
      </c>
      <c r="B18" s="51" t="s">
        <v>97</v>
      </c>
      <c r="C18" s="52">
        <v>1093.2</v>
      </c>
      <c r="D18" s="49"/>
      <c r="E18" s="52">
        <v>1093.2</v>
      </c>
      <c r="F18" s="34"/>
      <c r="G18" s="34"/>
      <c r="H18" s="34"/>
    </row>
    <row r="19" ht="18.95" customHeight="1" spans="1:8">
      <c r="A19" s="21">
        <v>206</v>
      </c>
      <c r="B19" s="22" t="s">
        <v>98</v>
      </c>
      <c r="C19" s="48">
        <v>109.32</v>
      </c>
      <c r="D19" s="30"/>
      <c r="E19" s="48">
        <v>109.32</v>
      </c>
      <c r="F19" s="34"/>
      <c r="G19" s="34"/>
      <c r="H19" s="34"/>
    </row>
    <row r="20" ht="18.95" customHeight="1" spans="1:8">
      <c r="A20" s="24" t="s">
        <v>99</v>
      </c>
      <c r="B20" s="51" t="s">
        <v>100</v>
      </c>
      <c r="C20" s="52">
        <v>109.32</v>
      </c>
      <c r="D20" s="49"/>
      <c r="E20" s="52">
        <v>109.32</v>
      </c>
      <c r="F20" s="34"/>
      <c r="G20" s="34"/>
      <c r="H20" s="34"/>
    </row>
    <row r="21" ht="18.95" customHeight="1" spans="1:8">
      <c r="A21" s="24" t="s">
        <v>101</v>
      </c>
      <c r="B21" s="51" t="s">
        <v>102</v>
      </c>
      <c r="C21" s="52">
        <v>109.32</v>
      </c>
      <c r="D21" s="49"/>
      <c r="E21" s="52">
        <v>109.32</v>
      </c>
      <c r="F21" s="34"/>
      <c r="G21" s="34"/>
      <c r="H21" s="34"/>
    </row>
    <row r="22" ht="18.95" customHeight="1" spans="1:8">
      <c r="A22" s="21" t="s">
        <v>103</v>
      </c>
      <c r="B22" s="22" t="s">
        <v>104</v>
      </c>
      <c r="C22" s="48">
        <v>427.96</v>
      </c>
      <c r="D22" s="30"/>
      <c r="E22" s="48">
        <v>427.96</v>
      </c>
      <c r="F22" s="34"/>
      <c r="G22" s="34"/>
      <c r="H22" s="34"/>
    </row>
    <row r="23" ht="18.95" customHeight="1" spans="1:8">
      <c r="A23" s="24" t="s">
        <v>105</v>
      </c>
      <c r="B23" s="51" t="s">
        <v>106</v>
      </c>
      <c r="C23" s="52">
        <v>427.96</v>
      </c>
      <c r="D23" s="49"/>
      <c r="E23" s="52">
        <v>427.96</v>
      </c>
      <c r="F23" s="34"/>
      <c r="G23" s="34"/>
      <c r="H23" s="34"/>
    </row>
    <row r="24" ht="18.95" customHeight="1" spans="1:8">
      <c r="A24" s="24" t="s">
        <v>107</v>
      </c>
      <c r="B24" s="51" t="s">
        <v>108</v>
      </c>
      <c r="C24" s="52">
        <v>327.96</v>
      </c>
      <c r="D24" s="49"/>
      <c r="E24" s="52">
        <v>327.96</v>
      </c>
      <c r="F24" s="34"/>
      <c r="G24" s="34"/>
      <c r="H24" s="34"/>
    </row>
    <row r="25" ht="18.95" customHeight="1" spans="1:8">
      <c r="A25" s="24" t="s">
        <v>109</v>
      </c>
      <c r="B25" s="51" t="s">
        <v>110</v>
      </c>
      <c r="C25" s="52">
        <v>100</v>
      </c>
      <c r="D25" s="49"/>
      <c r="E25" s="52">
        <v>100</v>
      </c>
      <c r="F25" s="34"/>
      <c r="G25" s="34"/>
      <c r="H25" s="34"/>
    </row>
    <row r="26" ht="18.95" customHeight="1" spans="1:8">
      <c r="A26" s="21">
        <v>213</v>
      </c>
      <c r="B26" s="22" t="s">
        <v>111</v>
      </c>
      <c r="C26" s="48">
        <v>159.32</v>
      </c>
      <c r="D26" s="49"/>
      <c r="E26" s="48">
        <v>159.32</v>
      </c>
      <c r="F26" s="34"/>
      <c r="G26" s="34"/>
      <c r="H26" s="34"/>
    </row>
    <row r="27" ht="18.95" customHeight="1" spans="1:8">
      <c r="A27" s="24" t="s">
        <v>112</v>
      </c>
      <c r="B27" s="51" t="s">
        <v>113</v>
      </c>
      <c r="C27" s="52">
        <v>50</v>
      </c>
      <c r="D27" s="49"/>
      <c r="E27" s="52">
        <v>50</v>
      </c>
      <c r="F27" s="34"/>
      <c r="G27" s="34"/>
      <c r="H27" s="34"/>
    </row>
    <row r="28" ht="18.95" customHeight="1" spans="1:8">
      <c r="A28" s="24" t="s">
        <v>114</v>
      </c>
      <c r="B28" s="51" t="s">
        <v>115</v>
      </c>
      <c r="C28" s="52">
        <v>50</v>
      </c>
      <c r="D28" s="49"/>
      <c r="E28" s="52">
        <v>50</v>
      </c>
      <c r="F28" s="34"/>
      <c r="G28" s="34"/>
      <c r="H28" s="34"/>
    </row>
    <row r="29" ht="18.95" customHeight="1" spans="1:8">
      <c r="A29" s="24" t="s">
        <v>116</v>
      </c>
      <c r="B29" s="51" t="s">
        <v>117</v>
      </c>
      <c r="C29" s="52">
        <v>109.32</v>
      </c>
      <c r="D29" s="49"/>
      <c r="E29" s="52">
        <v>109.32</v>
      </c>
      <c r="F29" s="34"/>
      <c r="G29" s="34"/>
      <c r="H29" s="34"/>
    </row>
    <row r="30" ht="18.95" customHeight="1" spans="1:8">
      <c r="A30" s="24" t="s">
        <v>118</v>
      </c>
      <c r="B30" s="51" t="s">
        <v>119</v>
      </c>
      <c r="C30" s="52">
        <v>109.32</v>
      </c>
      <c r="D30" s="49"/>
      <c r="E30" s="52">
        <v>109.32</v>
      </c>
      <c r="F30" s="34"/>
      <c r="G30" s="34"/>
      <c r="H30" s="34"/>
    </row>
    <row r="31" ht="18.95" customHeight="1" spans="1:8">
      <c r="A31" s="21">
        <v>227</v>
      </c>
      <c r="B31" s="22" t="s">
        <v>120</v>
      </c>
      <c r="C31" s="48">
        <v>609.22</v>
      </c>
      <c r="D31" s="56"/>
      <c r="E31" s="57">
        <v>609.22</v>
      </c>
      <c r="F31" s="34"/>
      <c r="G31" s="34"/>
      <c r="H31" s="34"/>
    </row>
    <row r="32" ht="18.95" customHeight="1" spans="1:8">
      <c r="A32" s="21" t="s">
        <v>121</v>
      </c>
      <c r="B32" s="22" t="s">
        <v>122</v>
      </c>
      <c r="C32" s="48">
        <v>500</v>
      </c>
      <c r="D32" s="30"/>
      <c r="E32" s="48">
        <v>500</v>
      </c>
      <c r="F32" s="34"/>
      <c r="G32" s="34"/>
      <c r="H32" s="34"/>
    </row>
    <row r="33" ht="18.95" customHeight="1" spans="1:8">
      <c r="A33" s="24" t="s">
        <v>123</v>
      </c>
      <c r="B33" s="51" t="s">
        <v>122</v>
      </c>
      <c r="C33" s="52">
        <v>500</v>
      </c>
      <c r="D33" s="49"/>
      <c r="E33" s="52">
        <v>500</v>
      </c>
      <c r="F33" s="34"/>
      <c r="G33" s="34"/>
      <c r="H33" s="34"/>
    </row>
    <row r="34" ht="18.95" customHeight="1" spans="1:8">
      <c r="A34" s="24" t="s">
        <v>124</v>
      </c>
      <c r="B34" s="51" t="s">
        <v>122</v>
      </c>
      <c r="C34" s="52">
        <v>500</v>
      </c>
      <c r="D34" s="49"/>
      <c r="E34" s="52">
        <v>500</v>
      </c>
      <c r="F34" s="34"/>
      <c r="G34" s="34"/>
      <c r="H34" s="34"/>
    </row>
    <row r="35" ht="18.95" customHeight="1" spans="1:8">
      <c r="A35" s="21" t="s">
        <v>125</v>
      </c>
      <c r="B35" s="22" t="s">
        <v>126</v>
      </c>
      <c r="C35" s="57">
        <v>104.8</v>
      </c>
      <c r="D35" s="58"/>
      <c r="E35" s="57">
        <v>104.8</v>
      </c>
      <c r="F35" s="34"/>
      <c r="G35" s="34"/>
      <c r="H35" s="34"/>
    </row>
    <row r="36" ht="18.95" customHeight="1" spans="1:8">
      <c r="A36" s="24" t="s">
        <v>127</v>
      </c>
      <c r="B36" s="51" t="s">
        <v>128</v>
      </c>
      <c r="C36" s="52">
        <v>104.8</v>
      </c>
      <c r="D36" s="49"/>
      <c r="E36" s="52">
        <v>104.8</v>
      </c>
      <c r="F36" s="34"/>
      <c r="G36" s="34"/>
      <c r="H36" s="34"/>
    </row>
    <row r="37" ht="18.95" customHeight="1" spans="1:8">
      <c r="A37" s="24" t="s">
        <v>129</v>
      </c>
      <c r="B37" s="51" t="s">
        <v>130</v>
      </c>
      <c r="C37" s="52">
        <v>104.8</v>
      </c>
      <c r="D37" s="49"/>
      <c r="E37" s="52">
        <v>104.8</v>
      </c>
      <c r="F37" s="34"/>
      <c r="G37" s="34"/>
      <c r="H37" s="34"/>
    </row>
    <row r="38" ht="18.95" customHeight="1" spans="1:8">
      <c r="A38" s="21">
        <v>208</v>
      </c>
      <c r="B38" s="54" t="s">
        <v>131</v>
      </c>
      <c r="C38" s="48">
        <v>109.77</v>
      </c>
      <c r="D38" s="48">
        <f>D39+D41</f>
        <v>109.77</v>
      </c>
      <c r="F38" s="34"/>
      <c r="G38" s="34"/>
      <c r="H38" s="34"/>
    </row>
    <row r="39" ht="18.95" customHeight="1" spans="1:8">
      <c r="A39" s="24" t="s">
        <v>132</v>
      </c>
      <c r="B39" s="51" t="s">
        <v>133</v>
      </c>
      <c r="C39" s="52">
        <v>76.73</v>
      </c>
      <c r="D39" s="52">
        <v>107.46</v>
      </c>
      <c r="F39" s="34"/>
      <c r="G39" s="34"/>
      <c r="H39" s="34"/>
    </row>
    <row r="40" ht="18.95" customHeight="1" spans="1:8">
      <c r="A40" s="59" t="s">
        <v>134</v>
      </c>
      <c r="B40" s="51" t="s">
        <v>135</v>
      </c>
      <c r="C40" s="52">
        <v>107.46</v>
      </c>
      <c r="D40" s="52">
        <v>107.46</v>
      </c>
      <c r="E40" s="52"/>
      <c r="F40" s="34"/>
      <c r="G40" s="34"/>
      <c r="H40" s="34"/>
    </row>
    <row r="41" ht="18.95" customHeight="1" spans="1:8">
      <c r="A41" s="50" t="s">
        <v>136</v>
      </c>
      <c r="B41" s="51" t="s">
        <v>137</v>
      </c>
      <c r="C41" s="52">
        <v>1.1</v>
      </c>
      <c r="D41" s="52">
        <v>2.31</v>
      </c>
      <c r="E41" s="52"/>
      <c r="F41" s="34"/>
      <c r="G41" s="34"/>
      <c r="H41" s="34"/>
    </row>
    <row r="42" ht="18.95" customHeight="1" spans="1:8">
      <c r="A42" s="50" t="s">
        <v>138</v>
      </c>
      <c r="B42" s="51" t="s">
        <v>139</v>
      </c>
      <c r="C42" s="52">
        <v>0.94</v>
      </c>
      <c r="D42" s="52">
        <v>0.94</v>
      </c>
      <c r="E42" s="52"/>
      <c r="F42" s="34"/>
      <c r="G42" s="34"/>
      <c r="H42" s="34"/>
    </row>
    <row r="43" ht="18.95" customHeight="1" spans="1:8">
      <c r="A43" s="24" t="s">
        <v>140</v>
      </c>
      <c r="B43" s="51" t="s">
        <v>141</v>
      </c>
      <c r="C43" s="52">
        <v>1.37</v>
      </c>
      <c r="D43" s="52">
        <v>1.37</v>
      </c>
      <c r="E43" s="52"/>
      <c r="F43" s="34"/>
      <c r="G43" s="34"/>
      <c r="H43" s="34"/>
    </row>
    <row r="44" ht="18.95" customHeight="1" spans="1:8">
      <c r="A44" s="47">
        <v>210</v>
      </c>
      <c r="B44" s="54" t="s">
        <v>142</v>
      </c>
      <c r="C44" s="48">
        <f>C45+C47</f>
        <v>78.58</v>
      </c>
      <c r="D44" s="48">
        <f>D45+D47</f>
        <v>78.58</v>
      </c>
      <c r="E44" s="48"/>
      <c r="F44" s="34"/>
      <c r="G44" s="34"/>
      <c r="H44" s="34"/>
    </row>
    <row r="45" ht="18.95" customHeight="1" spans="1:8">
      <c r="A45" s="50" t="s">
        <v>143</v>
      </c>
      <c r="B45" s="60" t="s">
        <v>144</v>
      </c>
      <c r="C45" s="52">
        <v>20.15</v>
      </c>
      <c r="D45" s="52">
        <v>20.15</v>
      </c>
      <c r="E45" s="52"/>
      <c r="F45" s="34"/>
      <c r="G45" s="34"/>
      <c r="H45" s="34"/>
    </row>
    <row r="46" ht="18.95" customHeight="1" spans="1:8">
      <c r="A46" s="24" t="s">
        <v>145</v>
      </c>
      <c r="B46" s="60" t="s">
        <v>146</v>
      </c>
      <c r="C46" s="52">
        <v>20.15</v>
      </c>
      <c r="D46" s="52">
        <v>20.15</v>
      </c>
      <c r="E46" s="52"/>
      <c r="F46" s="34"/>
      <c r="G46" s="34"/>
      <c r="H46" s="34"/>
    </row>
    <row r="47" ht="18.95" customHeight="1" spans="1:8">
      <c r="A47" s="50" t="s">
        <v>147</v>
      </c>
      <c r="B47" s="51" t="s">
        <v>148</v>
      </c>
      <c r="C47" s="27">
        <v>58.43</v>
      </c>
      <c r="D47" s="27">
        <v>58.43</v>
      </c>
      <c r="E47" s="27"/>
      <c r="F47" s="34"/>
      <c r="G47" s="34"/>
      <c r="H47" s="34"/>
    </row>
    <row r="48" ht="18.95" customHeight="1" spans="1:8">
      <c r="A48" s="24" t="s">
        <v>149</v>
      </c>
      <c r="B48" s="61" t="s">
        <v>150</v>
      </c>
      <c r="C48" s="27">
        <v>58.43</v>
      </c>
      <c r="D48" s="27">
        <v>58.43</v>
      </c>
      <c r="E48" s="27"/>
      <c r="F48" s="34"/>
      <c r="G48" s="34"/>
      <c r="H48" s="34"/>
    </row>
    <row r="49" ht="18.95" customHeight="1" spans="1:8">
      <c r="A49" s="21">
        <v>221</v>
      </c>
      <c r="B49" s="22" t="s">
        <v>151</v>
      </c>
      <c r="C49" s="57">
        <v>62.9</v>
      </c>
      <c r="D49" s="57">
        <v>62.9</v>
      </c>
      <c r="E49" s="57"/>
      <c r="F49" s="34"/>
      <c r="G49" s="34"/>
      <c r="H49" s="34"/>
    </row>
    <row r="50" ht="18.95" customHeight="1" spans="1:8">
      <c r="A50" s="24" t="s">
        <v>152</v>
      </c>
      <c r="B50" s="25" t="s">
        <v>153</v>
      </c>
      <c r="C50" s="27">
        <v>88.21</v>
      </c>
      <c r="D50" s="27">
        <v>88.21</v>
      </c>
      <c r="E50" s="27"/>
      <c r="F50" s="34"/>
      <c r="G50" s="34"/>
      <c r="H50" s="34"/>
    </row>
    <row r="51" ht="18.95" customHeight="1" spans="1:8">
      <c r="A51" s="24" t="s">
        <v>154</v>
      </c>
      <c r="B51" s="25" t="s">
        <v>155</v>
      </c>
      <c r="C51" s="27">
        <v>88.21</v>
      </c>
      <c r="D51" s="27">
        <v>88.21</v>
      </c>
      <c r="E51" s="27"/>
      <c r="F51" s="34"/>
      <c r="G51" s="34"/>
      <c r="H51" s="34"/>
    </row>
    <row r="52" ht="18.95" customHeight="1" spans="1:8">
      <c r="A52" s="28" t="s">
        <v>52</v>
      </c>
      <c r="B52" s="29" t="s">
        <v>156</v>
      </c>
      <c r="C52" s="30">
        <v>13250.67</v>
      </c>
      <c r="D52" s="31">
        <f>D5+D38+D44+D49</f>
        <v>1548.06</v>
      </c>
      <c r="E52" s="31">
        <f>E5+E38+E44+E49+E16+E19+E22+E26+E31+E32+E35</f>
        <v>11702.61</v>
      </c>
      <c r="F52" s="34"/>
      <c r="G52" s="34"/>
      <c r="H52" s="34"/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selection activeCell="B24" sqref="B24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14" t="s">
        <v>157</v>
      </c>
      <c r="B1" s="14"/>
      <c r="C1" s="14"/>
      <c r="D1" s="14"/>
    </row>
    <row r="2" ht="15" customHeight="1" spans="1:4">
      <c r="A2" s="39" t="s">
        <v>158</v>
      </c>
      <c r="B2" s="39"/>
      <c r="C2" s="39"/>
      <c r="D2" s="16" t="s">
        <v>2</v>
      </c>
    </row>
    <row r="3" ht="30" customHeight="1" spans="1:4">
      <c r="A3" s="17" t="s">
        <v>3</v>
      </c>
      <c r="B3" s="17"/>
      <c r="C3" s="17" t="s">
        <v>4</v>
      </c>
      <c r="D3" s="17"/>
    </row>
    <row r="4" ht="30" customHeight="1" spans="1:4">
      <c r="A4" s="17" t="s">
        <v>5</v>
      </c>
      <c r="B4" s="17" t="s">
        <v>6</v>
      </c>
      <c r="C4" s="17" t="s">
        <v>5</v>
      </c>
      <c r="D4" s="17" t="s">
        <v>6</v>
      </c>
    </row>
    <row r="5" ht="15" customHeight="1" spans="1:4">
      <c r="A5" s="34" t="s">
        <v>159</v>
      </c>
      <c r="B5" s="34">
        <v>12861.67</v>
      </c>
      <c r="C5" s="34" t="s">
        <v>8</v>
      </c>
      <c r="D5" s="64">
        <v>9348.29</v>
      </c>
    </row>
    <row r="6" ht="15" customHeight="1" spans="1:4">
      <c r="A6" s="34" t="s">
        <v>160</v>
      </c>
      <c r="B6" s="34">
        <v>233</v>
      </c>
      <c r="C6" s="34" t="s">
        <v>10</v>
      </c>
      <c r="D6" s="34"/>
    </row>
    <row r="7" ht="15" customHeight="1" spans="1:4">
      <c r="A7" s="34" t="s">
        <v>161</v>
      </c>
      <c r="B7" s="34"/>
      <c r="C7" s="34" t="s">
        <v>12</v>
      </c>
      <c r="D7" s="34"/>
    </row>
    <row r="8" ht="15" customHeight="1" spans="1:4">
      <c r="A8" s="34"/>
      <c r="B8" s="34"/>
      <c r="C8" s="34" t="s">
        <v>14</v>
      </c>
      <c r="D8" s="34"/>
    </row>
    <row r="9" ht="15" customHeight="1" spans="1:4">
      <c r="A9" s="34"/>
      <c r="B9" s="34"/>
      <c r="C9" s="34" t="s">
        <v>16</v>
      </c>
      <c r="D9" s="64">
        <v>1093.2</v>
      </c>
    </row>
    <row r="10" ht="15" customHeight="1" spans="1:4">
      <c r="A10" s="34"/>
      <c r="B10" s="34"/>
      <c r="C10" s="34" t="s">
        <v>18</v>
      </c>
      <c r="D10" s="64">
        <v>109.32</v>
      </c>
    </row>
    <row r="11" ht="15" customHeight="1" spans="1:4">
      <c r="A11" s="34"/>
      <c r="B11" s="34"/>
      <c r="C11" s="34" t="s">
        <v>20</v>
      </c>
      <c r="D11" s="64">
        <v>427.96</v>
      </c>
    </row>
    <row r="12" ht="15" customHeight="1" spans="1:4">
      <c r="A12" s="34"/>
      <c r="B12" s="34"/>
      <c r="C12" s="34" t="s">
        <v>22</v>
      </c>
      <c r="D12" s="64">
        <v>109.77</v>
      </c>
    </row>
    <row r="13" ht="15" customHeight="1" spans="1:4">
      <c r="A13" s="34"/>
      <c r="B13" s="34"/>
      <c r="C13" s="34" t="s">
        <v>24</v>
      </c>
      <c r="D13" s="64">
        <v>78.58</v>
      </c>
    </row>
    <row r="14" ht="15" customHeight="1" spans="1:4">
      <c r="A14" s="34"/>
      <c r="B14" s="34"/>
      <c r="C14" s="34" t="s">
        <v>26</v>
      </c>
      <c r="D14" s="34"/>
    </row>
    <row r="15" ht="15" customHeight="1" spans="1:4">
      <c r="A15" s="34"/>
      <c r="B15" s="34"/>
      <c r="C15" s="34" t="s">
        <v>27</v>
      </c>
      <c r="D15" s="34">
        <v>622</v>
      </c>
    </row>
    <row r="16" ht="15" customHeight="1" spans="1:4">
      <c r="A16" s="34"/>
      <c r="B16" s="34"/>
      <c r="C16" s="34" t="s">
        <v>28</v>
      </c>
      <c r="D16" s="64">
        <v>159.32</v>
      </c>
    </row>
    <row r="17" ht="15" customHeight="1" spans="1:4">
      <c r="A17" s="34"/>
      <c r="B17" s="34"/>
      <c r="C17" s="34" t="s">
        <v>29</v>
      </c>
      <c r="D17" s="34"/>
    </row>
    <row r="18" ht="15" customHeight="1" spans="1:4">
      <c r="A18" s="34"/>
      <c r="B18" s="34"/>
      <c r="C18" s="34" t="s">
        <v>30</v>
      </c>
      <c r="D18" s="34"/>
    </row>
    <row r="19" ht="15" customHeight="1" spans="1:4">
      <c r="A19" s="34"/>
      <c r="B19" s="34"/>
      <c r="C19" s="34" t="s">
        <v>31</v>
      </c>
      <c r="D19" s="34"/>
    </row>
    <row r="20" ht="15" customHeight="1" spans="1:4">
      <c r="A20" s="34"/>
      <c r="B20" s="34"/>
      <c r="C20" s="34" t="s">
        <v>32</v>
      </c>
      <c r="D20" s="34"/>
    </row>
    <row r="21" ht="15" customHeight="1" spans="1:4">
      <c r="A21" s="34"/>
      <c r="B21" s="34"/>
      <c r="C21" s="34" t="s">
        <v>33</v>
      </c>
      <c r="D21" s="34"/>
    </row>
    <row r="22" ht="15" customHeight="1" spans="1:4">
      <c r="A22" s="34"/>
      <c r="B22" s="34"/>
      <c r="C22" s="34" t="s">
        <v>34</v>
      </c>
      <c r="D22" s="34"/>
    </row>
    <row r="23" ht="15" customHeight="1" spans="1:4">
      <c r="A23" s="34"/>
      <c r="B23" s="34"/>
      <c r="C23" s="34" t="s">
        <v>35</v>
      </c>
      <c r="D23" s="64">
        <v>88.21</v>
      </c>
    </row>
    <row r="24" ht="15" customHeight="1" spans="1:4">
      <c r="A24" s="34"/>
      <c r="B24" s="34"/>
      <c r="C24" s="34" t="s">
        <v>36</v>
      </c>
      <c r="D24" s="34"/>
    </row>
    <row r="25" ht="15" customHeight="1" spans="1:4">
      <c r="A25" s="34"/>
      <c r="B25" s="34"/>
      <c r="C25" s="34" t="s">
        <v>37</v>
      </c>
      <c r="D25" s="34"/>
    </row>
    <row r="26" ht="15" customHeight="1" spans="1:4">
      <c r="A26" s="34"/>
      <c r="B26" s="34"/>
      <c r="C26" s="34" t="s">
        <v>38</v>
      </c>
      <c r="D26" s="34"/>
    </row>
    <row r="27" ht="15" customHeight="1" spans="1:4">
      <c r="A27" s="34"/>
      <c r="B27" s="34"/>
      <c r="C27" s="34" t="s">
        <v>39</v>
      </c>
      <c r="D27" s="34">
        <v>1109.22</v>
      </c>
    </row>
    <row r="28" ht="15" customHeight="1" spans="1:4">
      <c r="A28" s="34"/>
      <c r="B28" s="34"/>
      <c r="C28" s="34" t="s">
        <v>40</v>
      </c>
      <c r="D28" s="34">
        <v>104.8</v>
      </c>
    </row>
    <row r="29" ht="15" customHeight="1" spans="1:4">
      <c r="A29" s="17" t="s">
        <v>41</v>
      </c>
      <c r="B29" s="34">
        <v>13250.67</v>
      </c>
      <c r="C29" s="17" t="s">
        <v>42</v>
      </c>
      <c r="D29" s="34">
        <f>SUM(D5:D28)</f>
        <v>13250.67</v>
      </c>
    </row>
    <row r="30" ht="15" customHeight="1" spans="1:4">
      <c r="A30" s="34"/>
      <c r="B30" s="34"/>
      <c r="C30" s="34"/>
      <c r="D30" s="34"/>
    </row>
    <row r="31" ht="15" customHeight="1" spans="1:4">
      <c r="A31" s="34" t="s">
        <v>162</v>
      </c>
      <c r="B31" s="34">
        <v>389</v>
      </c>
      <c r="C31" s="34" t="s">
        <v>44</v>
      </c>
      <c r="D31" s="34"/>
    </row>
    <row r="32" ht="15" customHeight="1" spans="1:4">
      <c r="A32" s="34"/>
      <c r="C32" s="34"/>
      <c r="D32" s="34"/>
    </row>
    <row r="33" ht="15" customHeight="1" spans="1:4">
      <c r="A33" s="17" t="s">
        <v>45</v>
      </c>
      <c r="B33" s="34">
        <v>13250.67</v>
      </c>
      <c r="C33" s="17" t="s">
        <v>46</v>
      </c>
      <c r="D33" s="34">
        <f>D29</f>
        <v>13250.67</v>
      </c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workbookViewId="0">
      <selection activeCell="B8" sqref="B8"/>
    </sheetView>
  </sheetViews>
  <sheetFormatPr defaultColWidth="9" defaultRowHeight="13.5" outlineLevelCol="4"/>
  <cols>
    <col min="1" max="1" width="10.75" customWidth="1"/>
    <col min="2" max="2" width="31.5" customWidth="1"/>
    <col min="3" max="5" width="15.625" customWidth="1"/>
  </cols>
  <sheetData>
    <row r="1" ht="20.1" customHeight="1" spans="1:5">
      <c r="A1" s="45" t="s">
        <v>163</v>
      </c>
      <c r="B1" s="45"/>
      <c r="C1" s="45"/>
      <c r="D1" s="45"/>
      <c r="E1" s="45"/>
    </row>
    <row r="2" ht="15" customHeight="1" spans="1:5">
      <c r="A2" s="39" t="s">
        <v>158</v>
      </c>
      <c r="B2" s="39"/>
      <c r="C2" s="39"/>
      <c r="D2" s="39"/>
      <c r="E2" s="16" t="s">
        <v>2</v>
      </c>
    </row>
    <row r="3" ht="30" customHeight="1" spans="1:5">
      <c r="A3" s="46" t="s">
        <v>66</v>
      </c>
      <c r="B3" s="46"/>
      <c r="C3" s="46" t="s">
        <v>52</v>
      </c>
      <c r="D3" s="46" t="s">
        <v>67</v>
      </c>
      <c r="E3" s="46" t="s">
        <v>68</v>
      </c>
    </row>
    <row r="4" ht="30" customHeight="1" spans="1:5">
      <c r="A4" s="46" t="s">
        <v>72</v>
      </c>
      <c r="B4" s="46" t="s">
        <v>73</v>
      </c>
      <c r="C4" s="46"/>
      <c r="D4" s="46"/>
      <c r="E4" s="46"/>
    </row>
    <row r="5" ht="27.95" customHeight="1" spans="1:5">
      <c r="A5" s="47">
        <v>201</v>
      </c>
      <c r="B5" s="22" t="s">
        <v>74</v>
      </c>
      <c r="C5" s="48">
        <v>9355.11</v>
      </c>
      <c r="D5" s="49">
        <v>1296.81</v>
      </c>
      <c r="E5" s="30">
        <v>8698.79</v>
      </c>
    </row>
    <row r="6" ht="27.95" customHeight="1" spans="1:5">
      <c r="A6" s="50" t="s">
        <v>75</v>
      </c>
      <c r="B6" s="51" t="s">
        <v>164</v>
      </c>
      <c r="C6" s="52">
        <v>200</v>
      </c>
      <c r="D6" s="30"/>
      <c r="E6" s="52">
        <v>200</v>
      </c>
    </row>
    <row r="7" ht="27.95" customHeight="1" spans="1:5">
      <c r="A7" s="50" t="s">
        <v>77</v>
      </c>
      <c r="B7" s="51" t="s">
        <v>78</v>
      </c>
      <c r="C7" s="52">
        <v>200</v>
      </c>
      <c r="D7" s="30"/>
      <c r="E7" s="52">
        <v>200</v>
      </c>
    </row>
    <row r="8" ht="27.95" customHeight="1" spans="1:5">
      <c r="A8" s="50" t="s">
        <v>79</v>
      </c>
      <c r="B8" s="51" t="s">
        <v>80</v>
      </c>
      <c r="C8" s="52">
        <v>8888.78</v>
      </c>
      <c r="D8" s="49">
        <v>961.49</v>
      </c>
      <c r="E8" s="52">
        <v>8498.79</v>
      </c>
    </row>
    <row r="9" ht="27.95" customHeight="1" spans="1:5">
      <c r="A9" s="24" t="s">
        <v>81</v>
      </c>
      <c r="B9" s="51" t="s">
        <v>82</v>
      </c>
      <c r="C9" s="52">
        <v>816.66</v>
      </c>
      <c r="D9" s="52">
        <v>626.17</v>
      </c>
      <c r="E9" s="52">
        <v>190.49</v>
      </c>
    </row>
    <row r="10" ht="27.95" customHeight="1" spans="1:5">
      <c r="A10" s="24" t="s">
        <v>83</v>
      </c>
      <c r="B10" s="51" t="s">
        <v>165</v>
      </c>
      <c r="C10" s="52">
        <v>680.8</v>
      </c>
      <c r="D10" s="49"/>
      <c r="E10" s="52">
        <v>680.8</v>
      </c>
    </row>
    <row r="11" ht="27.95" customHeight="1" spans="1:5">
      <c r="A11" s="24" t="s">
        <v>166</v>
      </c>
      <c r="B11" s="51" t="s">
        <v>78</v>
      </c>
      <c r="C11" s="52">
        <v>839.99</v>
      </c>
      <c r="D11" s="49">
        <v>335.32</v>
      </c>
      <c r="E11" s="52">
        <v>504.67</v>
      </c>
    </row>
    <row r="12" ht="27.95" customHeight="1" spans="1:5">
      <c r="A12" s="24" t="s">
        <v>86</v>
      </c>
      <c r="B12" s="51" t="s">
        <v>87</v>
      </c>
      <c r="C12" s="52">
        <v>8670.89</v>
      </c>
      <c r="D12" s="53"/>
      <c r="E12" s="52">
        <v>7122.83</v>
      </c>
    </row>
    <row r="13" ht="27.95" customHeight="1" spans="1:5">
      <c r="A13" s="47" t="s">
        <v>88</v>
      </c>
      <c r="B13" s="54" t="s">
        <v>89</v>
      </c>
      <c r="C13" s="48">
        <v>450</v>
      </c>
      <c r="D13" s="55"/>
      <c r="E13" s="48">
        <v>450</v>
      </c>
    </row>
    <row r="14" ht="27.95" customHeight="1" spans="1:5">
      <c r="A14" s="50" t="s">
        <v>90</v>
      </c>
      <c r="B14" s="51" t="s">
        <v>91</v>
      </c>
      <c r="C14" s="52">
        <v>300</v>
      </c>
      <c r="D14" s="53"/>
      <c r="E14" s="52">
        <v>300</v>
      </c>
    </row>
    <row r="15" ht="27.95" customHeight="1" spans="1:5">
      <c r="A15" s="50" t="s">
        <v>90</v>
      </c>
      <c r="B15" s="51" t="s">
        <v>92</v>
      </c>
      <c r="C15" s="52">
        <v>150</v>
      </c>
      <c r="D15" s="53"/>
      <c r="E15" s="52">
        <v>150</v>
      </c>
    </row>
    <row r="16" ht="27.95" customHeight="1" spans="1:5">
      <c r="A16" s="21">
        <v>205</v>
      </c>
      <c r="B16" s="22" t="s">
        <v>93</v>
      </c>
      <c r="C16" s="48">
        <v>1093.2</v>
      </c>
      <c r="D16" s="30"/>
      <c r="E16" s="48">
        <v>1093.2</v>
      </c>
    </row>
    <row r="17" ht="27.95" customHeight="1" spans="1:5">
      <c r="A17" s="24" t="s">
        <v>94</v>
      </c>
      <c r="B17" s="51" t="s">
        <v>95</v>
      </c>
      <c r="C17" s="52">
        <v>1093.2</v>
      </c>
      <c r="D17" s="49"/>
      <c r="E17" s="52">
        <v>1093.2</v>
      </c>
    </row>
    <row r="18" ht="27.95" customHeight="1" spans="1:5">
      <c r="A18" s="24" t="s">
        <v>96</v>
      </c>
      <c r="B18" s="51" t="s">
        <v>97</v>
      </c>
      <c r="C18" s="52">
        <v>1093.2</v>
      </c>
      <c r="D18" s="49"/>
      <c r="E18" s="52">
        <v>1093.2</v>
      </c>
    </row>
    <row r="19" ht="27.95" customHeight="1" spans="1:5">
      <c r="A19" s="21">
        <v>206</v>
      </c>
      <c r="B19" s="22" t="s">
        <v>98</v>
      </c>
      <c r="C19" s="48">
        <v>109.32</v>
      </c>
      <c r="D19" s="30"/>
      <c r="E19" s="48">
        <v>109.32</v>
      </c>
    </row>
    <row r="20" ht="27.95" customHeight="1" spans="1:5">
      <c r="A20" s="24" t="s">
        <v>99</v>
      </c>
      <c r="B20" s="51" t="s">
        <v>100</v>
      </c>
      <c r="C20" s="52">
        <v>109.32</v>
      </c>
      <c r="D20" s="49"/>
      <c r="E20" s="52">
        <v>109.32</v>
      </c>
    </row>
    <row r="21" ht="27.95" customHeight="1" spans="1:5">
      <c r="A21" s="24" t="s">
        <v>101</v>
      </c>
      <c r="B21" s="51" t="s">
        <v>102</v>
      </c>
      <c r="C21" s="52">
        <v>109.32</v>
      </c>
      <c r="D21" s="49"/>
      <c r="E21" s="52">
        <v>109.32</v>
      </c>
    </row>
    <row r="22" ht="27.95" customHeight="1" spans="1:5">
      <c r="A22" s="21" t="s">
        <v>103</v>
      </c>
      <c r="B22" s="22" t="s">
        <v>104</v>
      </c>
      <c r="C22" s="48">
        <v>427.96</v>
      </c>
      <c r="D22" s="30"/>
      <c r="E22" s="48">
        <v>427.96</v>
      </c>
    </row>
    <row r="23" ht="27.95" customHeight="1" spans="1:5">
      <c r="A23" s="24" t="s">
        <v>105</v>
      </c>
      <c r="B23" s="51" t="s">
        <v>106</v>
      </c>
      <c r="C23" s="52">
        <v>427.96</v>
      </c>
      <c r="D23" s="49"/>
      <c r="E23" s="52">
        <v>427.96</v>
      </c>
    </row>
    <row r="24" ht="27.95" customHeight="1" spans="1:5">
      <c r="A24" s="24" t="s">
        <v>107</v>
      </c>
      <c r="B24" s="51" t="s">
        <v>108</v>
      </c>
      <c r="C24" s="52">
        <v>327.96</v>
      </c>
      <c r="D24" s="49"/>
      <c r="E24" s="52">
        <v>327.96</v>
      </c>
    </row>
    <row r="25" ht="27.95" customHeight="1" spans="1:5">
      <c r="A25" s="24" t="s">
        <v>109</v>
      </c>
      <c r="B25" s="51" t="s">
        <v>110</v>
      </c>
      <c r="C25" s="52">
        <v>100</v>
      </c>
      <c r="D25" s="49"/>
      <c r="E25" s="52">
        <v>100</v>
      </c>
    </row>
    <row r="26" ht="24" customHeight="1" spans="1:5">
      <c r="A26" s="21">
        <v>213</v>
      </c>
      <c r="B26" s="22" t="s">
        <v>111</v>
      </c>
      <c r="C26" s="48">
        <v>159.32</v>
      </c>
      <c r="D26" s="49"/>
      <c r="E26" s="48">
        <v>159.32</v>
      </c>
    </row>
    <row r="27" ht="24" customHeight="1" spans="1:5">
      <c r="A27" s="24" t="s">
        <v>112</v>
      </c>
      <c r="B27" s="51" t="s">
        <v>113</v>
      </c>
      <c r="C27" s="52">
        <v>50</v>
      </c>
      <c r="D27" s="49"/>
      <c r="E27" s="52">
        <v>50</v>
      </c>
    </row>
    <row r="28" ht="24" customHeight="1" spans="1:5">
      <c r="A28" s="24" t="s">
        <v>114</v>
      </c>
      <c r="B28" s="51" t="s">
        <v>167</v>
      </c>
      <c r="C28" s="52">
        <v>50</v>
      </c>
      <c r="D28" s="49"/>
      <c r="E28" s="52">
        <v>50</v>
      </c>
    </row>
    <row r="29" ht="24" customHeight="1" spans="1:5">
      <c r="A29" s="24" t="s">
        <v>116</v>
      </c>
      <c r="B29" s="51" t="s">
        <v>117</v>
      </c>
      <c r="C29" s="52">
        <v>109.32</v>
      </c>
      <c r="D29" s="49"/>
      <c r="E29" s="52">
        <v>109.32</v>
      </c>
    </row>
    <row r="30" ht="24" customHeight="1" spans="1:5">
      <c r="A30" s="24" t="s">
        <v>118</v>
      </c>
      <c r="B30" s="51" t="s">
        <v>119</v>
      </c>
      <c r="C30" s="52">
        <v>109.32</v>
      </c>
      <c r="D30" s="49"/>
      <c r="E30" s="52">
        <v>109.32</v>
      </c>
    </row>
    <row r="31" ht="24" customHeight="1" spans="1:5">
      <c r="A31" s="21">
        <v>227</v>
      </c>
      <c r="B31" s="22" t="s">
        <v>120</v>
      </c>
      <c r="C31" s="48">
        <v>609.22</v>
      </c>
      <c r="D31" s="56"/>
      <c r="E31" s="57">
        <v>609.22</v>
      </c>
    </row>
    <row r="32" ht="24" customHeight="1" spans="1:5">
      <c r="A32" s="21" t="s">
        <v>121</v>
      </c>
      <c r="B32" s="22" t="s">
        <v>122</v>
      </c>
      <c r="C32" s="48">
        <v>500</v>
      </c>
      <c r="D32" s="30"/>
      <c r="E32" s="48">
        <v>500</v>
      </c>
    </row>
    <row r="33" ht="24" customHeight="1" spans="1:5">
      <c r="A33" s="24" t="s">
        <v>123</v>
      </c>
      <c r="B33" s="51" t="s">
        <v>122</v>
      </c>
      <c r="C33" s="52">
        <v>500</v>
      </c>
      <c r="D33" s="49"/>
      <c r="E33" s="52">
        <v>500</v>
      </c>
    </row>
    <row r="34" ht="24" customHeight="1" spans="1:5">
      <c r="A34" s="24" t="s">
        <v>124</v>
      </c>
      <c r="B34" s="51" t="s">
        <v>122</v>
      </c>
      <c r="C34" s="52">
        <v>500</v>
      </c>
      <c r="D34" s="49"/>
      <c r="E34" s="52">
        <v>500</v>
      </c>
    </row>
    <row r="35" ht="24" customHeight="1" spans="1:5">
      <c r="A35" s="21" t="s">
        <v>125</v>
      </c>
      <c r="B35" s="22" t="s">
        <v>126</v>
      </c>
      <c r="C35" s="57">
        <v>104.8</v>
      </c>
      <c r="D35" s="58"/>
      <c r="E35" s="57">
        <v>104.8</v>
      </c>
    </row>
    <row r="36" ht="24" customHeight="1" spans="1:5">
      <c r="A36" s="24" t="s">
        <v>127</v>
      </c>
      <c r="B36" s="51" t="s">
        <v>128</v>
      </c>
      <c r="C36" s="52">
        <v>104.8</v>
      </c>
      <c r="D36" s="49"/>
      <c r="E36" s="52">
        <v>104.8</v>
      </c>
    </row>
    <row r="37" ht="24" customHeight="1" spans="1:5">
      <c r="A37" s="24" t="s">
        <v>129</v>
      </c>
      <c r="B37" s="51" t="s">
        <v>130</v>
      </c>
      <c r="C37" s="52">
        <v>104.8</v>
      </c>
      <c r="D37" s="49"/>
      <c r="E37" s="52">
        <v>104.8</v>
      </c>
    </row>
    <row r="38" ht="24" customHeight="1" spans="1:4">
      <c r="A38" s="21">
        <v>208</v>
      </c>
      <c r="B38" s="54" t="s">
        <v>131</v>
      </c>
      <c r="C38" s="48">
        <v>109.77</v>
      </c>
      <c r="D38" s="48">
        <f>D39+D41</f>
        <v>109.77</v>
      </c>
    </row>
    <row r="39" ht="24" customHeight="1" spans="1:4">
      <c r="A39" s="24" t="s">
        <v>132</v>
      </c>
      <c r="B39" s="51" t="s">
        <v>133</v>
      </c>
      <c r="C39" s="52">
        <v>76.73</v>
      </c>
      <c r="D39" s="52">
        <v>107.46</v>
      </c>
    </row>
    <row r="40" ht="24" customHeight="1" spans="1:5">
      <c r="A40" s="59" t="s">
        <v>134</v>
      </c>
      <c r="B40" s="51" t="s">
        <v>135</v>
      </c>
      <c r="C40" s="52">
        <v>107.46</v>
      </c>
      <c r="D40" s="52">
        <v>107.46</v>
      </c>
      <c r="E40" s="52"/>
    </row>
    <row r="41" ht="24" customHeight="1" spans="1:5">
      <c r="A41" s="50" t="s">
        <v>136</v>
      </c>
      <c r="B41" s="51" t="s">
        <v>137</v>
      </c>
      <c r="C41" s="52">
        <v>1.1</v>
      </c>
      <c r="D41" s="52">
        <v>2.31</v>
      </c>
      <c r="E41" s="52"/>
    </row>
    <row r="42" ht="24" customHeight="1" spans="1:5">
      <c r="A42" s="50" t="s">
        <v>138</v>
      </c>
      <c r="B42" s="51" t="s">
        <v>139</v>
      </c>
      <c r="C42" s="52">
        <v>0.94</v>
      </c>
      <c r="D42" s="52">
        <v>0.94</v>
      </c>
      <c r="E42" s="52"/>
    </row>
    <row r="43" ht="24" customHeight="1" spans="1:5">
      <c r="A43" s="24" t="s">
        <v>140</v>
      </c>
      <c r="B43" s="51" t="s">
        <v>141</v>
      </c>
      <c r="C43" s="52">
        <v>1.37</v>
      </c>
      <c r="D43" s="52">
        <v>1.37</v>
      </c>
      <c r="E43" s="52"/>
    </row>
    <row r="44" ht="24" customHeight="1" spans="1:5">
      <c r="A44" s="47">
        <v>210</v>
      </c>
      <c r="B44" s="54" t="s">
        <v>142</v>
      </c>
      <c r="C44" s="48">
        <f>C45+C47</f>
        <v>78.58</v>
      </c>
      <c r="D44" s="48">
        <f>D45+D47</f>
        <v>78.58</v>
      </c>
      <c r="E44" s="48"/>
    </row>
    <row r="45" ht="24" customHeight="1" spans="1:5">
      <c r="A45" s="50" t="s">
        <v>143</v>
      </c>
      <c r="B45" s="60" t="s">
        <v>144</v>
      </c>
      <c r="C45" s="52">
        <v>20.15</v>
      </c>
      <c r="D45" s="52">
        <v>20.15</v>
      </c>
      <c r="E45" s="52"/>
    </row>
    <row r="46" ht="24" customHeight="1" spans="1:5">
      <c r="A46" s="24" t="s">
        <v>145</v>
      </c>
      <c r="B46" s="60" t="s">
        <v>146</v>
      </c>
      <c r="C46" s="52">
        <v>20.15</v>
      </c>
      <c r="D46" s="52">
        <v>20.15</v>
      </c>
      <c r="E46" s="52"/>
    </row>
    <row r="47" ht="24" customHeight="1" spans="1:5">
      <c r="A47" s="50" t="s">
        <v>147</v>
      </c>
      <c r="B47" s="51" t="s">
        <v>148</v>
      </c>
      <c r="C47" s="27">
        <v>58.43</v>
      </c>
      <c r="D47" s="27">
        <v>58.43</v>
      </c>
      <c r="E47" s="27"/>
    </row>
    <row r="48" ht="24" customHeight="1" spans="1:5">
      <c r="A48" s="24" t="s">
        <v>149</v>
      </c>
      <c r="B48" s="61" t="s">
        <v>150</v>
      </c>
      <c r="C48" s="27">
        <v>58.43</v>
      </c>
      <c r="D48" s="27">
        <v>58.43</v>
      </c>
      <c r="E48" s="27"/>
    </row>
    <row r="49" ht="24" customHeight="1" spans="1:5">
      <c r="A49" s="21">
        <v>221</v>
      </c>
      <c r="B49" s="22" t="s">
        <v>151</v>
      </c>
      <c r="C49" s="57">
        <v>62.9</v>
      </c>
      <c r="D49" s="57">
        <v>62.9</v>
      </c>
      <c r="E49" s="57"/>
    </row>
    <row r="50" ht="24" customHeight="1" spans="1:5">
      <c r="A50" s="24" t="s">
        <v>152</v>
      </c>
      <c r="B50" s="25" t="s">
        <v>153</v>
      </c>
      <c r="C50" s="27">
        <v>88.21</v>
      </c>
      <c r="D50" s="27">
        <v>88.21</v>
      </c>
      <c r="E50" s="27"/>
    </row>
    <row r="51" ht="24" customHeight="1" spans="1:5">
      <c r="A51" s="24" t="s">
        <v>154</v>
      </c>
      <c r="B51" s="25" t="s">
        <v>155</v>
      </c>
      <c r="C51" s="27">
        <v>88.21</v>
      </c>
      <c r="D51" s="27">
        <v>88.21</v>
      </c>
      <c r="E51" s="27"/>
    </row>
    <row r="52" ht="24" customHeight="1" spans="1:5">
      <c r="A52" s="62" t="s">
        <v>52</v>
      </c>
      <c r="B52" s="63"/>
      <c r="C52" s="30">
        <v>13250.67</v>
      </c>
      <c r="D52" s="31">
        <f>D5+D38+D44+D49</f>
        <v>1548.06</v>
      </c>
      <c r="E52" s="31">
        <f>E5+E38+E44+E49+E16+E19+E22+E26+E31+E32+E35</f>
        <v>11702.61</v>
      </c>
    </row>
  </sheetData>
  <mergeCells count="7">
    <mergeCell ref="A1:E1"/>
    <mergeCell ref="A2:D2"/>
    <mergeCell ref="A3:B3"/>
    <mergeCell ref="A52:B52"/>
    <mergeCell ref="C3:C4"/>
    <mergeCell ref="D3:D4"/>
    <mergeCell ref="E3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workbookViewId="0">
      <selection activeCell="D12" sqref="D12"/>
    </sheetView>
  </sheetViews>
  <sheetFormatPr defaultColWidth="9" defaultRowHeight="13.5" outlineLevelCol="6"/>
  <cols>
    <col min="2" max="2" width="33.375" customWidth="1"/>
    <col min="3" max="4" width="13.625" customWidth="1"/>
    <col min="5" max="5" width="18.125" customWidth="1"/>
    <col min="6" max="7" width="13.625" customWidth="1"/>
  </cols>
  <sheetData>
    <row r="1" ht="20.1" customHeight="1" spans="1:7">
      <c r="A1" s="14" t="s">
        <v>168</v>
      </c>
      <c r="B1" s="14"/>
      <c r="C1" s="14"/>
      <c r="D1" s="14"/>
      <c r="E1" s="14"/>
      <c r="F1" s="14"/>
      <c r="G1" s="14"/>
    </row>
    <row r="2" spans="1:7">
      <c r="A2" s="39" t="s">
        <v>1</v>
      </c>
      <c r="B2" s="39"/>
      <c r="C2" s="39"/>
      <c r="D2" s="39"/>
      <c r="E2" s="40"/>
      <c r="F2" s="40"/>
      <c r="G2" s="16" t="s">
        <v>2</v>
      </c>
    </row>
    <row r="3" ht="30" customHeight="1" spans="1:7">
      <c r="A3" s="17" t="s">
        <v>169</v>
      </c>
      <c r="B3" s="17"/>
      <c r="C3" s="17" t="s">
        <v>170</v>
      </c>
      <c r="D3" s="17"/>
      <c r="E3" s="17"/>
      <c r="F3" s="17"/>
      <c r="G3" s="17"/>
    </row>
    <row r="4" s="38" customFormat="1" ht="30" customHeight="1" spans="1:7">
      <c r="A4" s="17" t="s">
        <v>72</v>
      </c>
      <c r="B4" s="17" t="s">
        <v>73</v>
      </c>
      <c r="C4" s="17" t="s">
        <v>52</v>
      </c>
      <c r="D4" s="17" t="s">
        <v>171</v>
      </c>
      <c r="E4" s="17" t="s">
        <v>172</v>
      </c>
      <c r="F4" s="17" t="s">
        <v>173</v>
      </c>
      <c r="G4" s="17" t="s">
        <v>174</v>
      </c>
    </row>
    <row r="5" ht="15" customHeight="1" spans="1:7">
      <c r="A5" s="41" t="s">
        <v>175</v>
      </c>
      <c r="B5" s="42" t="s">
        <v>176</v>
      </c>
      <c r="C5" s="34">
        <v>1480.51</v>
      </c>
      <c r="D5" s="34">
        <v>1480.51</v>
      </c>
      <c r="E5" s="34"/>
      <c r="F5" s="34"/>
      <c r="G5" s="34"/>
    </row>
    <row r="6" ht="15" customHeight="1" spans="1:7">
      <c r="A6" s="41" t="s">
        <v>177</v>
      </c>
      <c r="B6" s="43" t="s">
        <v>178</v>
      </c>
      <c r="C6" s="34">
        <v>141.17</v>
      </c>
      <c r="D6" s="34">
        <v>368.31</v>
      </c>
      <c r="E6" s="34"/>
      <c r="F6" s="34"/>
      <c r="G6" s="34"/>
    </row>
    <row r="7" ht="15" customHeight="1" spans="1:7">
      <c r="A7" s="41" t="s">
        <v>179</v>
      </c>
      <c r="B7" s="43" t="s">
        <v>180</v>
      </c>
      <c r="C7" s="34">
        <v>366.32</v>
      </c>
      <c r="D7" s="34">
        <v>766.32</v>
      </c>
      <c r="E7" s="34"/>
      <c r="F7" s="34"/>
      <c r="G7" s="34"/>
    </row>
    <row r="8" ht="15" customHeight="1" spans="1:7">
      <c r="A8" s="41" t="s">
        <v>181</v>
      </c>
      <c r="B8" s="43" t="s">
        <v>182</v>
      </c>
      <c r="C8" s="34">
        <v>40.9</v>
      </c>
      <c r="D8" s="34">
        <v>40.9</v>
      </c>
      <c r="E8" s="34"/>
      <c r="F8" s="34"/>
      <c r="G8" s="34"/>
    </row>
    <row r="9" ht="15" customHeight="1" spans="1:7">
      <c r="A9" s="41" t="s">
        <v>183</v>
      </c>
      <c r="B9" s="43" t="s">
        <v>184</v>
      </c>
      <c r="C9" s="34"/>
      <c r="D9" s="34"/>
      <c r="E9" s="34"/>
      <c r="F9" s="34"/>
      <c r="G9" s="34"/>
    </row>
    <row r="10" ht="15" customHeight="1" spans="1:7">
      <c r="A10" s="41" t="s">
        <v>185</v>
      </c>
      <c r="B10" s="43" t="s">
        <v>186</v>
      </c>
      <c r="C10" s="34"/>
      <c r="D10" s="34"/>
      <c r="E10" s="34"/>
      <c r="F10" s="34"/>
      <c r="G10" s="34"/>
    </row>
    <row r="11" ht="15" customHeight="1" spans="1:7">
      <c r="A11" s="41" t="s">
        <v>187</v>
      </c>
      <c r="B11" s="43" t="s">
        <v>188</v>
      </c>
      <c r="C11" s="34">
        <v>76.73</v>
      </c>
      <c r="D11" s="34">
        <v>107.46</v>
      </c>
      <c r="E11" s="34"/>
      <c r="F11" s="34"/>
      <c r="G11" s="34"/>
    </row>
    <row r="12" ht="15" customHeight="1" spans="1:7">
      <c r="A12" s="41" t="s">
        <v>189</v>
      </c>
      <c r="B12" s="43" t="s">
        <v>190</v>
      </c>
      <c r="C12" s="34"/>
      <c r="D12" s="34"/>
      <c r="E12" s="34"/>
      <c r="F12" s="34"/>
      <c r="G12" s="34"/>
    </row>
    <row r="13" ht="15" customHeight="1" spans="1:7">
      <c r="A13" s="41" t="s">
        <v>191</v>
      </c>
      <c r="B13" s="43" t="s">
        <v>192</v>
      </c>
      <c r="C13" s="34">
        <v>41.72</v>
      </c>
      <c r="D13" s="34">
        <v>58.43</v>
      </c>
      <c r="E13" s="34"/>
      <c r="F13" s="34"/>
      <c r="G13" s="34"/>
    </row>
    <row r="14" ht="15" customHeight="1" spans="1:7">
      <c r="A14" s="41" t="s">
        <v>193</v>
      </c>
      <c r="B14" s="43" t="s">
        <v>194</v>
      </c>
      <c r="C14" s="34">
        <v>14.39</v>
      </c>
      <c r="D14" s="34">
        <v>20.15</v>
      </c>
      <c r="E14" s="34"/>
      <c r="F14" s="34"/>
      <c r="G14" s="34"/>
    </row>
    <row r="15" ht="15" customHeight="1" spans="1:7">
      <c r="A15" s="41" t="s">
        <v>195</v>
      </c>
      <c r="B15" s="43" t="s">
        <v>196</v>
      </c>
      <c r="C15" s="34">
        <v>1.1</v>
      </c>
      <c r="D15" s="34">
        <v>2.31</v>
      </c>
      <c r="E15" s="34"/>
      <c r="F15" s="34"/>
      <c r="G15" s="34"/>
    </row>
    <row r="16" ht="15" customHeight="1" spans="1:7">
      <c r="A16" s="41" t="s">
        <v>197</v>
      </c>
      <c r="B16" s="43" t="s">
        <v>198</v>
      </c>
      <c r="C16" s="34">
        <v>62.9</v>
      </c>
      <c r="D16" s="34">
        <v>88.21</v>
      </c>
      <c r="E16" s="34"/>
      <c r="F16" s="34"/>
      <c r="G16" s="34"/>
    </row>
    <row r="17" ht="15" customHeight="1" spans="1:7">
      <c r="A17" s="41" t="s">
        <v>199</v>
      </c>
      <c r="B17" s="43" t="s">
        <v>200</v>
      </c>
      <c r="C17" s="34"/>
      <c r="D17" s="34"/>
      <c r="E17" s="34"/>
      <c r="F17" s="34"/>
      <c r="G17" s="34"/>
    </row>
    <row r="18" ht="15" customHeight="1" spans="1:7">
      <c r="A18" s="41" t="s">
        <v>201</v>
      </c>
      <c r="B18" s="43" t="s">
        <v>202</v>
      </c>
      <c r="C18" s="34">
        <v>28.42</v>
      </c>
      <c r="D18" s="34">
        <v>28.42</v>
      </c>
      <c r="E18" s="34"/>
      <c r="F18" s="34"/>
      <c r="G18" s="34"/>
    </row>
    <row r="19" ht="15" customHeight="1" spans="1:7">
      <c r="A19" s="41" t="s">
        <v>203</v>
      </c>
      <c r="B19" s="42" t="s">
        <v>204</v>
      </c>
      <c r="C19" s="34">
        <v>67.55</v>
      </c>
      <c r="D19" s="34"/>
      <c r="E19" s="34"/>
      <c r="F19" s="34"/>
      <c r="G19" s="34">
        <v>67.55</v>
      </c>
    </row>
    <row r="20" ht="15" customHeight="1" spans="1:7">
      <c r="A20" s="41" t="s">
        <v>205</v>
      </c>
      <c r="B20" s="43" t="s">
        <v>206</v>
      </c>
      <c r="C20" s="34"/>
      <c r="D20" s="34"/>
      <c r="E20" s="34"/>
      <c r="F20" s="34"/>
      <c r="G20" s="34">
        <v>29.63</v>
      </c>
    </row>
    <row r="21" ht="15" customHeight="1" spans="1:7">
      <c r="A21" s="41" t="s">
        <v>207</v>
      </c>
      <c r="B21" s="17" t="s">
        <v>208</v>
      </c>
      <c r="C21" s="34"/>
      <c r="D21" s="34"/>
      <c r="E21" s="34"/>
      <c r="F21" s="34"/>
      <c r="G21" s="34">
        <v>1.08</v>
      </c>
    </row>
    <row r="22" ht="15" customHeight="1" spans="1:7">
      <c r="A22" s="41" t="s">
        <v>209</v>
      </c>
      <c r="B22" s="43" t="s">
        <v>210</v>
      </c>
      <c r="C22" s="34"/>
      <c r="D22" s="34"/>
      <c r="E22" s="34"/>
      <c r="F22" s="34"/>
      <c r="G22" s="34"/>
    </row>
    <row r="23" ht="15" customHeight="1" spans="1:7">
      <c r="A23" s="41" t="s">
        <v>211</v>
      </c>
      <c r="B23" s="43" t="s">
        <v>212</v>
      </c>
      <c r="C23" s="34"/>
      <c r="D23" s="34"/>
      <c r="E23" s="34"/>
      <c r="F23" s="34"/>
      <c r="G23" s="34"/>
    </row>
    <row r="24" ht="15" customHeight="1" spans="1:7">
      <c r="A24" s="41" t="s">
        <v>213</v>
      </c>
      <c r="B24" s="43" t="s">
        <v>214</v>
      </c>
      <c r="C24" s="34"/>
      <c r="D24" s="34"/>
      <c r="E24" s="34"/>
      <c r="F24" s="34"/>
      <c r="G24" s="34">
        <v>0.66</v>
      </c>
    </row>
    <row r="25" ht="15" customHeight="1" spans="1:7">
      <c r="A25" s="41" t="s">
        <v>215</v>
      </c>
      <c r="B25" s="43" t="s">
        <v>216</v>
      </c>
      <c r="C25" s="34"/>
      <c r="D25" s="34"/>
      <c r="E25" s="34"/>
      <c r="F25" s="34"/>
      <c r="G25" s="34">
        <v>7.86</v>
      </c>
    </row>
    <row r="26" ht="15" customHeight="1" spans="1:7">
      <c r="A26" s="41" t="s">
        <v>217</v>
      </c>
      <c r="B26" s="43" t="s">
        <v>218</v>
      </c>
      <c r="C26" s="34"/>
      <c r="D26" s="34"/>
      <c r="E26" s="34"/>
      <c r="F26" s="34"/>
      <c r="G26" s="34">
        <v>2.75</v>
      </c>
    </row>
    <row r="27" ht="15" customHeight="1" spans="1:7">
      <c r="A27" s="41" t="s">
        <v>219</v>
      </c>
      <c r="B27" s="43" t="s">
        <v>220</v>
      </c>
      <c r="C27" s="34"/>
      <c r="D27" s="34"/>
      <c r="E27" s="34"/>
      <c r="F27" s="34"/>
      <c r="G27" s="34"/>
    </row>
    <row r="28" ht="15" customHeight="1" spans="1:7">
      <c r="A28" s="41" t="s">
        <v>221</v>
      </c>
      <c r="B28" s="43" t="s">
        <v>222</v>
      </c>
      <c r="C28" s="34"/>
      <c r="D28" s="34"/>
      <c r="E28" s="34"/>
      <c r="F28" s="34"/>
      <c r="G28" s="34"/>
    </row>
    <row r="29" ht="15" customHeight="1" spans="1:7">
      <c r="A29" s="41" t="s">
        <v>223</v>
      </c>
      <c r="B29" s="43" t="s">
        <v>224</v>
      </c>
      <c r="C29" s="34"/>
      <c r="D29" s="34"/>
      <c r="E29" s="34"/>
      <c r="F29" s="34"/>
      <c r="G29" s="34">
        <v>6.01</v>
      </c>
    </row>
    <row r="30" ht="15" customHeight="1" spans="1:7">
      <c r="A30" s="41" t="s">
        <v>225</v>
      </c>
      <c r="B30" s="43" t="s">
        <v>226</v>
      </c>
      <c r="C30" s="34"/>
      <c r="D30" s="34"/>
      <c r="E30" s="34"/>
      <c r="F30" s="34"/>
      <c r="G30" s="34"/>
    </row>
    <row r="31" ht="15" customHeight="1" spans="1:7">
      <c r="A31" s="41" t="s">
        <v>227</v>
      </c>
      <c r="B31" s="43" t="s">
        <v>228</v>
      </c>
      <c r="C31" s="34"/>
      <c r="D31" s="34"/>
      <c r="E31" s="34"/>
      <c r="F31" s="34"/>
      <c r="G31" s="34">
        <v>1.82</v>
      </c>
    </row>
    <row r="32" ht="15" customHeight="1" spans="1:7">
      <c r="A32" s="41" t="s">
        <v>229</v>
      </c>
      <c r="B32" s="43" t="s">
        <v>230</v>
      </c>
      <c r="C32" s="34"/>
      <c r="D32" s="34"/>
      <c r="E32" s="34"/>
      <c r="F32" s="34"/>
      <c r="G32" s="34"/>
    </row>
    <row r="33" ht="15" customHeight="1" spans="1:7">
      <c r="A33" s="41" t="s">
        <v>231</v>
      </c>
      <c r="B33" s="43" t="s">
        <v>232</v>
      </c>
      <c r="C33" s="34"/>
      <c r="D33" s="34"/>
      <c r="E33" s="34"/>
      <c r="F33" s="34"/>
      <c r="G33" s="34"/>
    </row>
    <row r="34" ht="15" customHeight="1" spans="1:7">
      <c r="A34" s="41" t="s">
        <v>233</v>
      </c>
      <c r="B34" s="43" t="s">
        <v>234</v>
      </c>
      <c r="C34" s="34"/>
      <c r="D34" s="34"/>
      <c r="E34" s="34"/>
      <c r="F34" s="34"/>
      <c r="G34" s="34">
        <v>1.13</v>
      </c>
    </row>
    <row r="35" ht="15" customHeight="1" spans="1:7">
      <c r="A35" s="41" t="s">
        <v>235</v>
      </c>
      <c r="B35" s="43" t="s">
        <v>236</v>
      </c>
      <c r="C35" s="34"/>
      <c r="D35" s="34"/>
      <c r="E35" s="34"/>
      <c r="F35" s="34"/>
      <c r="G35" s="34">
        <v>1.98</v>
      </c>
    </row>
    <row r="36" ht="15" customHeight="1" spans="1:7">
      <c r="A36" s="41" t="s">
        <v>237</v>
      </c>
      <c r="B36" s="43" t="s">
        <v>238</v>
      </c>
      <c r="C36" s="34"/>
      <c r="D36" s="34"/>
      <c r="E36" s="34"/>
      <c r="F36" s="34"/>
      <c r="G36" s="34"/>
    </row>
    <row r="37" ht="15" customHeight="1" spans="1:7">
      <c r="A37" s="41" t="s">
        <v>239</v>
      </c>
      <c r="B37" s="43" t="s">
        <v>240</v>
      </c>
      <c r="C37" s="34"/>
      <c r="D37" s="34"/>
      <c r="E37" s="34"/>
      <c r="F37" s="34"/>
      <c r="G37" s="34"/>
    </row>
    <row r="38" ht="15" customHeight="1" spans="1:7">
      <c r="A38" s="41" t="s">
        <v>241</v>
      </c>
      <c r="B38" s="43" t="s">
        <v>242</v>
      </c>
      <c r="C38" s="34"/>
      <c r="D38" s="34"/>
      <c r="E38" s="34"/>
      <c r="F38" s="34"/>
      <c r="G38" s="34"/>
    </row>
    <row r="39" ht="15" customHeight="1" spans="1:7">
      <c r="A39" s="41" t="s">
        <v>243</v>
      </c>
      <c r="B39" s="43" t="s">
        <v>244</v>
      </c>
      <c r="C39" s="34"/>
      <c r="D39" s="34"/>
      <c r="E39" s="34"/>
      <c r="F39" s="34"/>
      <c r="G39" s="34"/>
    </row>
    <row r="40" ht="15" customHeight="1" spans="1:7">
      <c r="A40" s="41" t="s">
        <v>245</v>
      </c>
      <c r="B40" s="43" t="s">
        <v>246</v>
      </c>
      <c r="C40" s="34"/>
      <c r="D40" s="34"/>
      <c r="E40" s="34"/>
      <c r="F40" s="34"/>
      <c r="G40" s="34"/>
    </row>
    <row r="41" ht="15" customHeight="1" spans="1:7">
      <c r="A41" s="41" t="s">
        <v>247</v>
      </c>
      <c r="B41" s="43" t="s">
        <v>248</v>
      </c>
      <c r="C41" s="34"/>
      <c r="D41" s="34"/>
      <c r="E41" s="34"/>
      <c r="F41" s="34"/>
      <c r="G41" s="34">
        <v>10.97</v>
      </c>
    </row>
    <row r="42" ht="15" customHeight="1" spans="1:7">
      <c r="A42" s="41" t="s">
        <v>249</v>
      </c>
      <c r="B42" s="43" t="s">
        <v>250</v>
      </c>
      <c r="C42" s="34"/>
      <c r="D42" s="34"/>
      <c r="E42" s="34"/>
      <c r="F42" s="34"/>
      <c r="G42" s="34">
        <v>0.2</v>
      </c>
    </row>
    <row r="43" ht="15" customHeight="1" spans="1:7">
      <c r="A43" s="41" t="s">
        <v>251</v>
      </c>
      <c r="B43" s="43" t="s">
        <v>252</v>
      </c>
      <c r="C43" s="34"/>
      <c r="D43" s="34"/>
      <c r="E43" s="34"/>
      <c r="F43" s="34"/>
      <c r="G43" s="34"/>
    </row>
    <row r="44" ht="15" customHeight="1" spans="1:7">
      <c r="A44" s="41" t="s">
        <v>253</v>
      </c>
      <c r="B44" s="43" t="s">
        <v>254</v>
      </c>
      <c r="C44" s="34"/>
      <c r="D44" s="34"/>
      <c r="E44" s="34"/>
      <c r="F44" s="34"/>
      <c r="G44" s="34"/>
    </row>
    <row r="45" ht="15" customHeight="1" spans="1:7">
      <c r="A45" s="41" t="s">
        <v>255</v>
      </c>
      <c r="B45" s="43" t="s">
        <v>256</v>
      </c>
      <c r="C45" s="34"/>
      <c r="D45" s="34"/>
      <c r="E45" s="34"/>
      <c r="F45" s="34"/>
      <c r="G45" s="34"/>
    </row>
    <row r="46" ht="15" customHeight="1" spans="1:7">
      <c r="A46" s="41" t="s">
        <v>257</v>
      </c>
      <c r="B46" s="43" t="s">
        <v>258</v>
      </c>
      <c r="C46" s="34"/>
      <c r="D46" s="34"/>
      <c r="E46" s="34"/>
      <c r="F46" s="34"/>
      <c r="G46" s="34">
        <v>3.16</v>
      </c>
    </row>
    <row r="47" ht="15" customHeight="1" spans="1:7">
      <c r="A47" s="41" t="s">
        <v>259</v>
      </c>
      <c r="B47" s="42" t="s">
        <v>260</v>
      </c>
      <c r="C47" s="34"/>
      <c r="D47" s="34"/>
      <c r="E47" s="34"/>
      <c r="F47" s="34"/>
      <c r="G47" s="34"/>
    </row>
    <row r="48" ht="15" customHeight="1" spans="1:7">
      <c r="A48" s="41" t="s">
        <v>261</v>
      </c>
      <c r="B48" s="43" t="s">
        <v>262</v>
      </c>
      <c r="C48" s="34"/>
      <c r="D48" s="34"/>
      <c r="E48" s="34"/>
      <c r="F48" s="34"/>
      <c r="G48" s="34"/>
    </row>
    <row r="49" ht="15" customHeight="1" spans="1:7">
      <c r="A49" s="41" t="s">
        <v>263</v>
      </c>
      <c r="B49" s="43" t="s">
        <v>264</v>
      </c>
      <c r="C49" s="34"/>
      <c r="D49" s="34"/>
      <c r="E49" s="34"/>
      <c r="F49" s="34"/>
      <c r="G49" s="34"/>
    </row>
    <row r="50" ht="15" customHeight="1" spans="1:7">
      <c r="A50" s="41" t="s">
        <v>265</v>
      </c>
      <c r="B50" s="43" t="s">
        <v>266</v>
      </c>
      <c r="C50" s="34"/>
      <c r="D50" s="34"/>
      <c r="E50" s="34"/>
      <c r="F50" s="34"/>
      <c r="G50" s="34"/>
    </row>
    <row r="51" ht="15" customHeight="1" spans="1:7">
      <c r="A51" s="41" t="s">
        <v>267</v>
      </c>
      <c r="B51" s="43" t="s">
        <v>268</v>
      </c>
      <c r="C51" s="34"/>
      <c r="D51" s="34"/>
      <c r="E51" s="34"/>
      <c r="F51" s="34"/>
      <c r="G51" s="34"/>
    </row>
    <row r="52" ht="15" customHeight="1" spans="1:7">
      <c r="A52" s="41" t="s">
        <v>269</v>
      </c>
      <c r="B52" s="43" t="s">
        <v>270</v>
      </c>
      <c r="C52" s="34"/>
      <c r="D52" s="34"/>
      <c r="E52" s="34"/>
      <c r="F52" s="34"/>
      <c r="G52" s="34"/>
    </row>
    <row r="53" ht="15" customHeight="1" spans="1:7">
      <c r="A53" s="41" t="s">
        <v>271</v>
      </c>
      <c r="B53" s="43" t="s">
        <v>272</v>
      </c>
      <c r="C53" s="34"/>
      <c r="D53" s="34"/>
      <c r="E53" s="34"/>
      <c r="F53" s="34"/>
      <c r="G53" s="34"/>
    </row>
    <row r="54" ht="15" customHeight="1" spans="1:7">
      <c r="A54" s="41" t="s">
        <v>273</v>
      </c>
      <c r="B54" s="43" t="s">
        <v>274</v>
      </c>
      <c r="C54" s="34"/>
      <c r="D54" s="34"/>
      <c r="E54" s="34"/>
      <c r="F54" s="34"/>
      <c r="G54" s="34"/>
    </row>
    <row r="55" ht="15" customHeight="1" spans="1:7">
      <c r="A55" s="41" t="s">
        <v>275</v>
      </c>
      <c r="B55" s="43" t="s">
        <v>276</v>
      </c>
      <c r="C55" s="34"/>
      <c r="D55" s="34"/>
      <c r="E55" s="34"/>
      <c r="F55" s="34"/>
      <c r="G55" s="34"/>
    </row>
    <row r="56" ht="15" customHeight="1" spans="1:7">
      <c r="A56" s="41" t="s">
        <v>277</v>
      </c>
      <c r="B56" s="42" t="s">
        <v>278</v>
      </c>
      <c r="C56" s="34"/>
      <c r="D56" s="34"/>
      <c r="E56" s="34"/>
      <c r="F56" s="34"/>
      <c r="G56" s="34"/>
    </row>
    <row r="57" ht="15" customHeight="1" spans="1:7">
      <c r="A57" s="41" t="s">
        <v>279</v>
      </c>
      <c r="B57" s="43" t="s">
        <v>280</v>
      </c>
      <c r="C57" s="34"/>
      <c r="D57" s="34"/>
      <c r="E57" s="34"/>
      <c r="F57" s="34"/>
      <c r="G57" s="34"/>
    </row>
    <row r="58" ht="15" customHeight="1" spans="1:7">
      <c r="A58" s="41" t="s">
        <v>281</v>
      </c>
      <c r="B58" s="43" t="s">
        <v>282</v>
      </c>
      <c r="C58" s="34"/>
      <c r="D58" s="34"/>
      <c r="E58" s="34"/>
      <c r="F58" s="34"/>
      <c r="G58" s="34"/>
    </row>
    <row r="59" ht="15" customHeight="1" spans="1:7">
      <c r="A59" s="41" t="s">
        <v>283</v>
      </c>
      <c r="B59" s="43" t="s">
        <v>284</v>
      </c>
      <c r="C59" s="34"/>
      <c r="D59" s="34"/>
      <c r="E59" s="34"/>
      <c r="F59" s="34"/>
      <c r="G59" s="34"/>
    </row>
    <row r="60" ht="15" customHeight="1" spans="1:7">
      <c r="A60" s="41" t="s">
        <v>285</v>
      </c>
      <c r="B60" s="43" t="s">
        <v>286</v>
      </c>
      <c r="C60" s="34"/>
      <c r="D60" s="34"/>
      <c r="E60" s="34"/>
      <c r="F60" s="34"/>
      <c r="G60" s="34"/>
    </row>
    <row r="61" ht="15" customHeight="1" spans="1:7">
      <c r="A61" s="41" t="s">
        <v>287</v>
      </c>
      <c r="B61" s="43" t="s">
        <v>288</v>
      </c>
      <c r="C61" s="34"/>
      <c r="D61" s="34"/>
      <c r="E61" s="34"/>
      <c r="F61" s="34"/>
      <c r="G61" s="34"/>
    </row>
    <row r="62" ht="15" customHeight="1" spans="1:7">
      <c r="A62" s="41" t="s">
        <v>289</v>
      </c>
      <c r="B62" s="43" t="s">
        <v>290</v>
      </c>
      <c r="C62" s="34"/>
      <c r="D62" s="34"/>
      <c r="E62" s="34"/>
      <c r="F62" s="34"/>
      <c r="G62" s="34"/>
    </row>
    <row r="63" ht="15" customHeight="1" spans="1:7">
      <c r="A63" s="41" t="s">
        <v>291</v>
      </c>
      <c r="B63" s="43" t="s">
        <v>292</v>
      </c>
      <c r="C63" s="34"/>
      <c r="D63" s="34"/>
      <c r="E63" s="34"/>
      <c r="F63" s="34"/>
      <c r="G63" s="34"/>
    </row>
    <row r="64" ht="15" customHeight="1" spans="1:7">
      <c r="A64" s="41" t="s">
        <v>293</v>
      </c>
      <c r="B64" s="43" t="s">
        <v>294</v>
      </c>
      <c r="C64" s="34"/>
      <c r="D64" s="34"/>
      <c r="E64" s="34"/>
      <c r="F64" s="34"/>
      <c r="G64" s="34"/>
    </row>
    <row r="65" ht="15" customHeight="1" spans="1:7">
      <c r="A65" s="41" t="s">
        <v>295</v>
      </c>
      <c r="B65" s="43" t="s">
        <v>296</v>
      </c>
      <c r="C65" s="34"/>
      <c r="D65" s="34"/>
      <c r="E65" s="34"/>
      <c r="F65" s="34"/>
      <c r="G65" s="34"/>
    </row>
    <row r="66" ht="15" customHeight="1" spans="1:7">
      <c r="A66" s="41" t="s">
        <v>297</v>
      </c>
      <c r="B66" s="43" t="s">
        <v>298</v>
      </c>
      <c r="C66" s="34"/>
      <c r="D66" s="34"/>
      <c r="E66" s="34"/>
      <c r="F66" s="34"/>
      <c r="G66" s="34"/>
    </row>
    <row r="67" ht="15" customHeight="1" spans="1:7">
      <c r="A67" s="41" t="s">
        <v>299</v>
      </c>
      <c r="B67" s="42" t="s">
        <v>300</v>
      </c>
      <c r="C67" s="34"/>
      <c r="D67" s="34"/>
      <c r="E67" s="34"/>
      <c r="F67" s="34"/>
      <c r="G67" s="34"/>
    </row>
    <row r="68" ht="15" customHeight="1" spans="1:7">
      <c r="A68" s="41" t="s">
        <v>301</v>
      </c>
      <c r="B68" s="43" t="s">
        <v>302</v>
      </c>
      <c r="C68" s="34"/>
      <c r="D68" s="34"/>
      <c r="E68" s="34"/>
      <c r="F68" s="34"/>
      <c r="G68" s="34"/>
    </row>
    <row r="69" ht="15" customHeight="1" spans="1:7">
      <c r="A69" s="41" t="s">
        <v>303</v>
      </c>
      <c r="B69" s="43" t="s">
        <v>304</v>
      </c>
      <c r="C69" s="34"/>
      <c r="D69" s="34"/>
      <c r="E69" s="34"/>
      <c r="F69" s="34"/>
      <c r="G69" s="34"/>
    </row>
    <row r="70" ht="15" customHeight="1" spans="1:7">
      <c r="A70" s="41" t="s">
        <v>305</v>
      </c>
      <c r="B70" s="43" t="s">
        <v>306</v>
      </c>
      <c r="C70" s="34"/>
      <c r="D70" s="34"/>
      <c r="E70" s="34"/>
      <c r="F70" s="34"/>
      <c r="G70" s="34"/>
    </row>
    <row r="71" ht="15" customHeight="1" spans="1:7">
      <c r="A71" s="41" t="s">
        <v>307</v>
      </c>
      <c r="B71" s="43" t="s">
        <v>300</v>
      </c>
      <c r="C71" s="34"/>
      <c r="D71" s="34"/>
      <c r="E71" s="34"/>
      <c r="F71" s="34"/>
      <c r="G71" s="34"/>
    </row>
    <row r="72" ht="15" customHeight="1" spans="1:7">
      <c r="A72" s="34"/>
      <c r="B72" s="44" t="s">
        <v>52</v>
      </c>
      <c r="C72" s="34">
        <f>C19+C5</f>
        <v>1548.06</v>
      </c>
      <c r="D72" s="34">
        <v>1480.51</v>
      </c>
      <c r="E72" s="34"/>
      <c r="F72" s="34"/>
      <c r="G72" s="34">
        <v>67.55</v>
      </c>
    </row>
  </sheetData>
  <mergeCells count="4">
    <mergeCell ref="A1:G1"/>
    <mergeCell ref="A2:D2"/>
    <mergeCell ref="A3:B3"/>
    <mergeCell ref="C3:G3"/>
  </mergeCells>
  <printOptions horizontalCentered="1"/>
  <pageMargins left="0.707638888888889" right="0.707638888888889" top="0.747916666666667" bottom="0.747916666666667" header="0.313888888888889" footer="0.313888888888889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C8" sqref="C8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14" t="s">
        <v>308</v>
      </c>
      <c r="B1" s="14"/>
    </row>
    <row r="2" ht="15" customHeight="1" spans="1:2">
      <c r="A2" s="32" t="s">
        <v>1</v>
      </c>
      <c r="B2" s="33" t="s">
        <v>2</v>
      </c>
    </row>
    <row r="3" ht="30" customHeight="1" spans="1:2">
      <c r="A3" s="17" t="s">
        <v>5</v>
      </c>
      <c r="B3" s="17" t="s">
        <v>6</v>
      </c>
    </row>
    <row r="4" ht="30" customHeight="1" spans="1:2">
      <c r="A4" s="34" t="s">
        <v>309</v>
      </c>
      <c r="B4" s="34"/>
    </row>
    <row r="5" ht="30" customHeight="1" spans="1:2">
      <c r="A5" s="34" t="s">
        <v>310</v>
      </c>
      <c r="B5" s="34">
        <v>52.02</v>
      </c>
    </row>
    <row r="6" ht="30" customHeight="1" spans="1:2">
      <c r="A6" s="34" t="s">
        <v>311</v>
      </c>
      <c r="B6" s="34">
        <v>211.45</v>
      </c>
    </row>
    <row r="7" ht="30" customHeight="1" spans="1:2">
      <c r="A7" s="35" t="s">
        <v>312</v>
      </c>
      <c r="B7" s="34"/>
    </row>
    <row r="8" ht="30" customHeight="1" spans="1:2">
      <c r="A8" s="36" t="s">
        <v>313</v>
      </c>
      <c r="B8" s="34">
        <v>211.45</v>
      </c>
    </row>
    <row r="9" ht="30" customHeight="1" spans="1:2">
      <c r="A9" s="17" t="s">
        <v>52</v>
      </c>
      <c r="B9" s="34">
        <v>263.47</v>
      </c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4" sqref="B14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14" t="s">
        <v>314</v>
      </c>
      <c r="B1" s="14"/>
    </row>
    <row r="2" ht="15" customHeight="1" spans="1:2">
      <c r="A2" s="32" t="s">
        <v>1</v>
      </c>
      <c r="B2" s="33" t="s">
        <v>2</v>
      </c>
    </row>
    <row r="3" ht="30" customHeight="1" spans="1:2">
      <c r="A3" s="17" t="s">
        <v>5</v>
      </c>
      <c r="B3" s="17" t="s">
        <v>6</v>
      </c>
    </row>
    <row r="4" ht="30" customHeight="1" spans="1:2">
      <c r="A4" s="34" t="s">
        <v>309</v>
      </c>
      <c r="B4" s="34"/>
    </row>
    <row r="5" ht="30" customHeight="1" spans="1:2">
      <c r="A5" s="34" t="s">
        <v>310</v>
      </c>
      <c r="B5" s="34"/>
    </row>
    <row r="6" ht="30" customHeight="1" spans="1:2">
      <c r="A6" s="34" t="s">
        <v>311</v>
      </c>
      <c r="B6" s="34"/>
    </row>
    <row r="7" ht="30" customHeight="1" spans="1:2">
      <c r="A7" s="35" t="s">
        <v>312</v>
      </c>
      <c r="B7" s="34"/>
    </row>
    <row r="8" ht="30" customHeight="1" spans="1:2">
      <c r="A8" s="36" t="s">
        <v>313</v>
      </c>
      <c r="B8" s="34"/>
    </row>
    <row r="9" ht="30" customHeight="1" spans="1:2">
      <c r="A9" s="17" t="s">
        <v>52</v>
      </c>
      <c r="B9" s="34"/>
    </row>
    <row r="10" ht="24.75" customHeight="1" spans="1:2">
      <c r="A10" s="37" t="s">
        <v>315</v>
      </c>
      <c r="B10" s="37"/>
    </row>
  </sheetData>
  <mergeCells count="2">
    <mergeCell ref="A1:B1"/>
    <mergeCell ref="A10:B10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D18" sqref="D18"/>
    </sheetView>
  </sheetViews>
  <sheetFormatPr defaultColWidth="9" defaultRowHeight="13.5" outlineLevelCol="4"/>
  <cols>
    <col min="2" max="2" width="28.25" customWidth="1"/>
    <col min="3" max="5" width="15.625" customWidth="1"/>
  </cols>
  <sheetData>
    <row r="1" ht="20.1" customHeight="1" spans="1:5">
      <c r="A1" s="14" t="s">
        <v>316</v>
      </c>
      <c r="B1" s="14"/>
      <c r="C1" s="14"/>
      <c r="D1" s="14"/>
      <c r="E1" s="14"/>
    </row>
    <row r="2" spans="1:5">
      <c r="A2" s="15" t="s">
        <v>1</v>
      </c>
      <c r="B2" s="15"/>
      <c r="C2" s="15"/>
      <c r="D2" s="15"/>
      <c r="E2" s="16" t="s">
        <v>2</v>
      </c>
    </row>
    <row r="3" ht="30" customHeight="1" spans="1:5">
      <c r="A3" s="17" t="s">
        <v>66</v>
      </c>
      <c r="B3" s="17"/>
      <c r="C3" s="18" t="s">
        <v>317</v>
      </c>
      <c r="D3" s="19"/>
      <c r="E3" s="20"/>
    </row>
    <row r="4" ht="30" customHeight="1" spans="1:5">
      <c r="A4" s="17" t="s">
        <v>72</v>
      </c>
      <c r="B4" s="17" t="s">
        <v>73</v>
      </c>
      <c r="C4" s="17" t="s">
        <v>54</v>
      </c>
      <c r="D4" s="17" t="s">
        <v>67</v>
      </c>
      <c r="E4" s="17" t="s">
        <v>68</v>
      </c>
    </row>
    <row r="5" ht="20.1" customHeight="1" spans="1:5">
      <c r="A5" s="21" t="s">
        <v>318</v>
      </c>
      <c r="B5" s="22" t="s">
        <v>319</v>
      </c>
      <c r="C5" s="23">
        <v>622</v>
      </c>
      <c r="D5" s="23"/>
      <c r="E5" s="23">
        <v>622</v>
      </c>
    </row>
    <row r="6" ht="20.1" customHeight="1" spans="1:5">
      <c r="A6" s="24" t="s">
        <v>320</v>
      </c>
      <c r="B6" s="25" t="s">
        <v>321</v>
      </c>
      <c r="C6" s="26">
        <v>538</v>
      </c>
      <c r="D6" s="26"/>
      <c r="E6" s="26">
        <v>538</v>
      </c>
    </row>
    <row r="7" ht="20.1" customHeight="1" spans="1:5">
      <c r="A7" s="24" t="s">
        <v>322</v>
      </c>
      <c r="B7" s="25" t="s">
        <v>323</v>
      </c>
      <c r="C7" s="26">
        <v>300</v>
      </c>
      <c r="D7" s="26"/>
      <c r="E7" s="26">
        <v>300</v>
      </c>
    </row>
    <row r="8" ht="20.1" customHeight="1" spans="1:5">
      <c r="A8" s="24" t="s">
        <v>324</v>
      </c>
      <c r="B8" s="25" t="s">
        <v>325</v>
      </c>
      <c r="C8" s="26">
        <v>138</v>
      </c>
      <c r="D8" s="26"/>
      <c r="E8" s="26">
        <v>138</v>
      </c>
    </row>
    <row r="9" ht="20.1" customHeight="1" spans="1:5">
      <c r="A9" s="24" t="s">
        <v>326</v>
      </c>
      <c r="B9" s="25" t="s">
        <v>327</v>
      </c>
      <c r="C9" s="26">
        <v>100</v>
      </c>
      <c r="D9" s="26"/>
      <c r="E9" s="26">
        <v>100</v>
      </c>
    </row>
    <row r="10" ht="20.1" customHeight="1" spans="1:5">
      <c r="A10" s="24" t="s">
        <v>328</v>
      </c>
      <c r="B10" s="25" t="s">
        <v>329</v>
      </c>
      <c r="C10" s="26">
        <v>76</v>
      </c>
      <c r="D10" s="26"/>
      <c r="E10" s="26">
        <v>76</v>
      </c>
    </row>
    <row r="11" ht="20.1" customHeight="1" spans="1:5">
      <c r="A11" s="24" t="s">
        <v>330</v>
      </c>
      <c r="B11" s="25" t="s">
        <v>331</v>
      </c>
      <c r="C11" s="26">
        <v>27</v>
      </c>
      <c r="D11" s="26"/>
      <c r="E11" s="26">
        <v>27</v>
      </c>
    </row>
    <row r="12" ht="20.1" customHeight="1" spans="1:5">
      <c r="A12" s="24" t="s">
        <v>332</v>
      </c>
      <c r="B12" s="25" t="s">
        <v>333</v>
      </c>
      <c r="C12" s="26">
        <v>49</v>
      </c>
      <c r="D12" s="26"/>
      <c r="E12" s="26">
        <v>49</v>
      </c>
    </row>
    <row r="13" spans="1:5">
      <c r="A13" s="24" t="s">
        <v>334</v>
      </c>
      <c r="B13" s="25" t="s">
        <v>335</v>
      </c>
      <c r="C13" s="27">
        <v>8</v>
      </c>
      <c r="D13" s="27"/>
      <c r="E13" s="27">
        <v>8</v>
      </c>
    </row>
    <row r="14" ht="20.1" customHeight="1" spans="1:5">
      <c r="A14" s="28" t="s">
        <v>52</v>
      </c>
      <c r="B14" s="29" t="s">
        <v>156</v>
      </c>
      <c r="C14" s="30">
        <v>622</v>
      </c>
      <c r="D14" s="31"/>
      <c r="E14" s="30">
        <v>622</v>
      </c>
    </row>
  </sheetData>
  <mergeCells count="4">
    <mergeCell ref="A1:E1"/>
    <mergeCell ref="A2:D2"/>
    <mergeCell ref="A3:B3"/>
    <mergeCell ref="C3:E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一般公共预算支出情况表（按功能分类项级科目）</vt:lpstr>
      <vt:lpstr>一般公共预算基本支出情况表（按经济分类款级科目）</vt:lpstr>
      <vt:lpstr>一般公共预算“三公”经费支出情况表</vt:lpstr>
      <vt:lpstr>政府性基金“三公”经费支出情况表</vt:lpstr>
      <vt:lpstr>政府性基金预算支出情况表</vt:lpstr>
      <vt:lpstr>政府购买服务预算表</vt:lpstr>
      <vt:lpstr>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2021-01-15T02:25:00Z</dcterms:created>
  <cp:lastPrinted>2021-03-11T13:10:00Z</cp:lastPrinted>
  <dcterms:modified xsi:type="dcterms:W3CDTF">2025-09-24T04:09:20Z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